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RNPV14\rdf$\kristyna.volna\Desktop\K21\Finále\"/>
    </mc:Choice>
  </mc:AlternateContent>
  <xr:revisionPtr revIDLastSave="0" documentId="13_ncr:1_{F4EBFB4D-88A7-41EF-8E4C-4AB545DDEFFB}" xr6:coauthVersionLast="36" xr6:coauthVersionMax="36" xr10:uidLastSave="{00000000-0000-0000-0000-000000000000}"/>
  <bookViews>
    <workbookView xWindow="0" yWindow="0" windowWidth="28800" windowHeight="11505" xr2:uid="{00000000-000D-0000-FFFF-FFFF00000000}"/>
  </bookViews>
  <sheets>
    <sheet name="Projekty K21_Výsledky 2025" sheetId="3" r:id="rId1"/>
  </sheets>
  <definedNames>
    <definedName name="_xlnm._FilterDatabase" localSheetId="0" hidden="1">'Projekty K21_Výsledky 2025'!$A$4:$L$4</definedName>
    <definedName name="_xlnm.Print_Area" localSheetId="0">'Projekty K21_Výsledky 2025'!$A$1:$M$96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1" i="3" l="1"/>
  <c r="L71" i="3"/>
  <c r="J71" i="3"/>
  <c r="K72" i="3"/>
  <c r="L72" i="3"/>
  <c r="J72" i="3"/>
  <c r="K70" i="3"/>
  <c r="J70" i="3"/>
  <c r="L70" i="3"/>
  <c r="J69" i="3"/>
  <c r="K69" i="3"/>
  <c r="L69" i="3"/>
  <c r="K68" i="3" l="1"/>
  <c r="L68" i="3"/>
  <c r="J68" i="3"/>
</calcChain>
</file>

<file path=xl/sharedStrings.xml><?xml version="1.0" encoding="utf-8"?>
<sst xmlns="http://schemas.openxmlformats.org/spreadsheetml/2006/main" count="666" uniqueCount="461">
  <si>
    <t>Středočeská vědecká knihovna v Kladně, příspěvková organizace</t>
  </si>
  <si>
    <t>Jihomoravský kraj</t>
  </si>
  <si>
    <t>Městská knihovna v Třebíči</t>
  </si>
  <si>
    <t>Třebíč</t>
  </si>
  <si>
    <t>Moravskoslezský kraj</t>
  </si>
  <si>
    <t>Knihovna Jiřího Mahena v Brně, příspěvková organizace</t>
  </si>
  <si>
    <t>Karviná</t>
  </si>
  <si>
    <t>Krajská knihovna Karlovy Vary</t>
  </si>
  <si>
    <t>Město Hodonín</t>
  </si>
  <si>
    <t>Svaz knihovníků a informačních pracovníků České republiky, z. s.</t>
  </si>
  <si>
    <t>Město Mikulov</t>
  </si>
  <si>
    <t>Regionální knihovna Karviná, příspěvková organizace</t>
  </si>
  <si>
    <t>Městská knihovna Jihlava, příspěvková organizace</t>
  </si>
  <si>
    <t>Jihlava</t>
  </si>
  <si>
    <t>Městská knihovna Slavoj ve Dvoře Králové nad Labem</t>
  </si>
  <si>
    <t>Frýdek-Místek</t>
  </si>
  <si>
    <t>Městská knihovna Antonína Marka Turnov, příspěvková organizace</t>
  </si>
  <si>
    <t xml:space="preserve">V rámci projektu bude po zaplacení ročního paušálního poplatku umožněno stahování jednotlivých titulů zvukových knih z webových stránek Knihovny a tiskárny K. E. Macana (www.ktn.cz). Zvukové knihy budou pak k dispozici nevidomým a slabozrakým ve formátu MP3 na speciálním Oddělení pro handicapované. Půjčování zvukových knih je zdarma. Krajská knihovna Karlovy Vary disponuje největší zvukovou knihovnou v Karlovarském kraji, počet knih se již blíží počtu 5 300 titulů. Bude staženo cca 200-250 zvukových knih. </t>
  </si>
  <si>
    <t>Cyklus mimoškolního vzdělávání pro pracovníky knihoven a informačních institucí</t>
  </si>
  <si>
    <t>Rozšíření fondu zvukové knihovny</t>
  </si>
  <si>
    <t>Nákup zvukových knih a podpora kulturních aktivit pro občany se zdravotním postižením</t>
  </si>
  <si>
    <t>IČ:</t>
  </si>
  <si>
    <t>Okres</t>
  </si>
  <si>
    <t>Název projektu</t>
  </si>
  <si>
    <t>Anotace</t>
  </si>
  <si>
    <t>Č. proj.</t>
  </si>
  <si>
    <t>Kraj</t>
  </si>
  <si>
    <t>Název žadatele</t>
  </si>
  <si>
    <t>Obec/město</t>
  </si>
  <si>
    <t xml:space="preserve">Celkové náklady </t>
  </si>
  <si>
    <t>Požadovaná dotace</t>
  </si>
  <si>
    <t xml:space="preserve">Dotace </t>
  </si>
  <si>
    <t>Projekty vyřazené z projednávání</t>
  </si>
  <si>
    <t>OKRUH 1</t>
  </si>
  <si>
    <t>OKRUH 4</t>
  </si>
  <si>
    <t>OKRUH 2</t>
  </si>
  <si>
    <t>OKRUH 3</t>
  </si>
  <si>
    <t>Projekty, kterým byla dotace přidělena</t>
  </si>
  <si>
    <t>Důvod vyřazení</t>
  </si>
  <si>
    <r>
      <rPr>
        <b/>
        <sz val="22"/>
        <rFont val="Calibri"/>
        <family val="2"/>
        <charset val="238"/>
        <scheme val="minor"/>
      </rPr>
      <t>Projekty, kterým nebyla dotace přidělena</t>
    </r>
    <r>
      <rPr>
        <sz val="11"/>
        <rFont val="Calibri"/>
        <family val="2"/>
        <charset val="238"/>
        <scheme val="minor"/>
      </rPr>
      <t xml:space="preserve">
</t>
    </r>
    <r>
      <rPr>
        <sz val="18"/>
        <rFont val="Calibri"/>
        <family val="2"/>
        <charset val="238"/>
        <scheme val="minor"/>
      </rPr>
      <t xml:space="preserve">(z důvodu nedostatečného zpracování, přílišné obecnosti projektu, nekonkrétního rozpočtu, *nedodržení podmínek dle </t>
    </r>
    <r>
      <rPr>
        <sz val="18"/>
        <rFont val="Calibri"/>
        <family val="2"/>
        <charset val="238"/>
      </rPr>
      <t>§ 20 nařízení vlády č. 288/2002 Sb.,</t>
    </r>
    <r>
      <rPr>
        <sz val="18"/>
        <rFont val="Calibri"/>
        <family val="2"/>
        <charset val="238"/>
        <scheme val="minor"/>
      </rPr>
      <t xml:space="preserve"> apod.)</t>
    </r>
  </si>
  <si>
    <t>Výsledky dotačního programu Knihovna 21. století v roce 2025 – okruhy 1–4</t>
  </si>
  <si>
    <t>00101494</t>
  </si>
  <si>
    <t>Knihovna pro Brňany ze všech koutů světa</t>
  </si>
  <si>
    <t xml:space="preserve">Cílem projektu je skrze integrační volnočasové aktivity budovat komunitu čtenářů, uživatelů služeb a příznivců knihovny z řad cizinců a příslušníků národnostních menšin; zpřístupňovat služby knihovny cizincům a příslušníkům národnostních menšin; budovat Knihovnu pro cizince obsahující cizojazyčnou literaturu dle zastoupení jazykových skupin v osídlení města Brna dle zjištěných potřeb cílové skupiny; pokračovat v síťování a hledání nových partnerů ke spolupráci v rámci brněnského integračního prostředí. </t>
  </si>
  <si>
    <t>20</t>
  </si>
  <si>
    <t>8</t>
  </si>
  <si>
    <t>Jablunkovské centrum kultury a informací, příspěvková organizace</t>
  </si>
  <si>
    <t>Knihovna spojuje</t>
  </si>
  <si>
    <t>Cílem projektu je podpora a udržování tradic polské menšiny v našem regionu Jablunkovska a také rozšíření knihvoního fondu o literaturu v polském jazyce. Doplnění knihovního fondu o tituly v polském originále a jejich další zprostředkování čtenářům formou výpůjček a předčítání. Projekt je zaměřen na podporu čtenářské gramotnosti a čtenářství u dětí. Předpokládáme mezigenerační spolupráci, setkávání a komunitní život v knihovně.</t>
  </si>
  <si>
    <t>63</t>
  </si>
  <si>
    <t>Knihovna Eduarda Petišky</t>
  </si>
  <si>
    <t>Česko-ukrajinský klub</t>
  </si>
  <si>
    <t xml:space="preserve">Projekt Česko-ukrajinský jazykový kurz bude pokračováním kurzu z roku 2024, který byl realizován jako součást kurzu Ukrajinská integrace: Podpora nových začátků v ČR za podpory Nadace Via. V roce 2025 bude kurz zcela v režii Knihovny Eduarda Petišky. Zakoupením 20 učebnic, 40 pracovních sešitů a dalších materiálů pro účastníky kurzu chceme za pomoci dobrovolníků podporovtl integraci ukrajinských spoluobčanů a připravit jim lepší podmínky pro život v našem městě. </t>
  </si>
  <si>
    <t>35</t>
  </si>
  <si>
    <t>Městská knihovna Český Těšín</t>
  </si>
  <si>
    <t>Čtefest Český Těšín-Cieszyn-Třinec, čtenářský festival</t>
  </si>
  <si>
    <t>Čtenářský festival Čtefest poprvé ve spolupráci tří knihoven- Český Těšín-Cieszyn-Třinec. Program je zacílen na děti i dospělou veřejnost, bude probíhat souběžně ve všech třech městech, v knihovnách i na netradičních místech. Setkání s českými i polskými autory, výtvarný plenér, open divadlo, diskuzní panely, výstavy i kulinární salon rozšiří povědomí o literárních i kulturních bohatstvích obou národů. Tvůrci festivalu reflektují zájem o inovativní kulturní formáty, proto jsou v programu zařazeny vedle tardičních literárních akcí  také  interaktivní a zážitkové programy.</t>
  </si>
  <si>
    <t>19</t>
  </si>
  <si>
    <t>45</t>
  </si>
  <si>
    <t>17</t>
  </si>
  <si>
    <t>Integrační a prožitkové aktivity v KJM: Zázraky světa a Dance Ability</t>
  </si>
  <si>
    <t>Projekt sestává ze dvou částí: 1 Zázraky světa - uspořádání muzikoterapeutického koncertu, do kterého budou zapojeni žáci a osoby se specifickými potřebami, profesionální hudebníci a orchestr školených muzikoterapeutů; koncert nabízí velký terapeutický přesah jak pro vystupující, tak i publikum tvořené rodinami a širokou veřejností. 2 Cyklus lekcí integrovaného tance zaměřených na nevidomé, slabozraké, pohybově handicapované a širokou veřejnost s využitím inkluzivní taneční metody Dance Ability.</t>
  </si>
  <si>
    <t>00090719</t>
  </si>
  <si>
    <t>Vytváříme rovný přístup ke službám  a informacím, Uživatelé zvukové knihovny mají registraci do knihovny zdarma. Věnuje se jim kvalifikovaná pracovnice. Budujeme fond speciálních dokumentů. Umožňujeme volný přístup na wifi síť, bez nutnosti registrace. Připravujeme nabídkové seznamy zvukových knih. Orientaci v budově knihovny usnadňují hlasové majáčky. Máme klidové odpočinkové místo. Spolupracujeme s organizací SONS. Bezplatně zajišťujeme zásilkovou službu zvukových výpůjček pro mimojihlavské a imobilní uživatele zvukové knihovny. Pořádáme kurz trénování paměti pro nevidomé. Informace o pořádaných akcích publikujeme na webových stránkách, facebooku a prostřednictvím newsletterů.</t>
  </si>
  <si>
    <t>00091740</t>
  </si>
  <si>
    <t>Knihovní fondy pro zdravotně postižené v roce 2025</t>
  </si>
  <si>
    <t>1. nákup licence ke stahování a užívání zvukových knih 2. nákup nosičů a obalů pro zvukovou knihu 3. seminář pro pracovníky zvukových oddělení a oddělení práce se zdravotně postiženým čtenářem 4. vzdělávací přednášky, výstava</t>
  </si>
  <si>
    <t>77</t>
  </si>
  <si>
    <t>Knihovna Matěje Josefa Sychry</t>
  </si>
  <si>
    <t>00093050</t>
  </si>
  <si>
    <t>Knížkomosty</t>
  </si>
  <si>
    <t>Projekt Knihomosty spojuje čtenářství, kreativní činnosti a jiné formy terapie s podporou dětí s handikepem a jejich rodin. Během celého roku budou probíhat setkání v knihovně zaměřená na práci s literaturou, výtvarnou tvorbu a další formy terapie. Projekt vyvrcholí výstavou dokumentující jednotlivá setkání a díla, ukáže kreativitu a potenciál dětí s handikepem i bez něj. Cílem je bourat bariéry a transformovat knihovnu v otevřené komunitní centrum.</t>
  </si>
  <si>
    <t>12</t>
  </si>
  <si>
    <t>68</t>
  </si>
  <si>
    <t>33</t>
  </si>
  <si>
    <t>Krajská knihovna Františka Bartoše ve Zlíně, příspěvková organizace</t>
  </si>
  <si>
    <t>70947422</t>
  </si>
  <si>
    <t>Nákup zvukových knih, určených výhradně k půjčování zrakově postiženým a zdravotně postiženým, jímž rozsah postižení znemožňuje číst tištěné dokumenty. Nákup bude realizován průběžně z nabídky Knihovny a tiskárny pro nevidomé K. E. Macana v Praze a z nabídky dalších vydavatelů audioknih. Dále knihovna uspořádá kurz arteterapie a besedu o japonských zahradách.</t>
  </si>
  <si>
    <t>Knihovnické služby pro handicapované občany 2025</t>
  </si>
  <si>
    <t>Knihy do ouška 2025</t>
  </si>
  <si>
    <t xml:space="preserve">Nákup licence na roční neomezený přístup do Digitální internetové knihovny KTN za účelem stahování záznamů zvukových knih. Nákup digitálního piana pro rozvoj služeb pro uživatele knihovny se specifickými potřebami. Vzdělávací lekce a přednášky pro zaměstnance i širokou veřejnost zaměřené na práci s občany se zdravotním postižením.  </t>
  </si>
  <si>
    <t>10</t>
  </si>
  <si>
    <t>9</t>
  </si>
  <si>
    <t>65</t>
  </si>
  <si>
    <t>43</t>
  </si>
  <si>
    <t>42</t>
  </si>
  <si>
    <t>53</t>
  </si>
  <si>
    <t>26</t>
  </si>
  <si>
    <t>57</t>
  </si>
  <si>
    <t>Projekt zahrnuje soubor tématicky různorodých aktivit určeným knihovníkům z celé ČR. Aktivity pokrývají široké spektrum oborových témat, ze kterých si mohou vybrat pracovníci různých typů knihoven. Podrobné informace o jednotlivých aktivitách v příloze. Celkem projekt obsahuje 15 aktivit pro cca 1100 účastníků.</t>
  </si>
  <si>
    <t>Svaz knihovníků a informačních pracovníků České republiky z.s.</t>
  </si>
  <si>
    <t>Mezinárodní činnost SKIP  v IFLA a EBLIDA v roce 2025</t>
  </si>
  <si>
    <t>Cílem projektu je nadále zachovat členství SKIP v mezinárodních knihovnických asociacích, které umožní spolupráci SKIP na mezinárodní úrovni. Mezinárodní spolupráce  je pro oblast knihovnictví v současném světě plném globálních výzev velmi důležitá. Účastí na zahraničních akcích a prací v mezinárodních pracovních skupinách získávají členové SKIP informace, které jsou dále zprostředkovávány odborné veřejnosti v ČR, rozšiřují se možnosti spolupráce na  evropských projektech a české knihovny mají možnost se prezentovat ve světě.</t>
  </si>
  <si>
    <t>00069892</t>
  </si>
  <si>
    <t>Čtenář: časopis pro knihovny – vzdělávat, informovat a inspirovat</t>
  </si>
  <si>
    <t xml:space="preserve">Cílem projektu je zajistit chod oborového časopisu Čtenář na rok 2025 v rozsahu, který umožní kontinuálně zvyšovat jeho obsahovou kvalitu a přinášet oborové komunitě vyšší přidanou hodnotu. V roce 2025 bude Čtenář vycházet v inovované podobě jako reprezentativní tištěný dvouměsíčník doplněný webem, který nad rámec materiálů z tištěné verze nabídne reflexi aktuálního dění v oboru. Změna zakládá potenciál pro vznik plnohodnotné, živé platformy oboru, která bude pro knihovny a knihovnictví plnit nejen informační, ale rovněž advokační roli. </t>
  </si>
  <si>
    <t>Sdružení knihoven ČR, z.s.</t>
  </si>
  <si>
    <t>Mezinárodní činnost SDRUK v EBLIDA v roce 2025</t>
  </si>
  <si>
    <t>Mezinárodní spolupráce je pro rozvoj knihovnictví v České republice naprosto nezbytná. Díky ní získáváme přístup k nejnovějším trendům a technologiím, přístup k cenným informacím a zkušenostem, a můžeme aktivně rozvíjet knihovnické služby. Pro české knihovnictvo je to příležitost spolupracovat s kolegy a kolegyněmi z různých zemí na společných cílech a řešit aktuální problémy knihovnictví. Sdružení knihoven ČR umí zahraniční zkušenost přenést do ČR a prezentovat prostřednictvím svých aktivit a akcí (např. Knihovny současnosti).</t>
  </si>
  <si>
    <t>Advoakční akademie</t>
  </si>
  <si>
    <t>Cílem projektu je uspořádání 2 odborných seminářů zaměřených na „library advocacy“, tzn. prosazování zájmů knihoven, resp. jejich uživatelů.
Cílovou skupinou jsou ředitelé a vedoucí pracovníci knihoven nebo kulturních středisek s knihovnou. Maximální počet účastníků jednotlivých kurzů je 20.</t>
  </si>
  <si>
    <t>Mezinárodní knihovnická konference - Profese knihovník - Výzvy a inspirace při práci s generací Z</t>
  </si>
  <si>
    <t>Dne 14. 5. 2025 se bude v Regionální knihovně Karviná konat již čtvrtá mezinárodní knihovnická konference, která je určená pro knihovníky, odbornou veřejnost a studenty. Tento ročník se zaměří na výzvy a inspirace při práci s mladými lidmi. Konference se bude skládat z 8 přednášek . Přednášky budou reflektovat nejnovější trendy, metody a přístupy při práci s generací Z. Odborné příspěvky budou od renomovaných odborníků z Česka, Polska a Slovenska.</t>
  </si>
  <si>
    <t>Knihovna města Ostravy, příspěvková organizace</t>
  </si>
  <si>
    <t>00097586</t>
  </si>
  <si>
    <t>Neslyšícím blíž</t>
  </si>
  <si>
    <t>Rozšíření specializovaných komunikačních kompetencí formou kurzu znakového jazyka v rámci vzdělávání knihovníků. Tato nová dovednost pracovníků oddělení Zvukové knihovny významným způsobem přispěje k rozšíření a upevnění dosavadní komunity neslyšících, která v Knihovně města Ostravy pravidelně navštěvuje kulturní a vzdělávací akce.</t>
  </si>
  <si>
    <t>Městská knihovna Louny, příspěvková organizace</t>
  </si>
  <si>
    <t>Klubko Drsného Severu</t>
  </si>
  <si>
    <t>Cyklus metodických setkání knihovnic a knihovníků v rámci projektu Klubko Drsného Severu. Prostřednictvím ukázkových lekcí s mentorským rozborem dojde k předávání zkušeností a sdělování dobré praxe s cílem konkrétních přenositelných výstupů.</t>
  </si>
  <si>
    <t>*Žadatel nedodržel podmínky rozhodnutí o poskytnutí dotace z r. 2024 - nepředložil vyúčtování ve stanoveném termínu (§ 20 nařízení vlády č. 288/2002 Sb.)</t>
  </si>
  <si>
    <t>58</t>
  </si>
  <si>
    <t>S knížkou do života a nejen to</t>
  </si>
  <si>
    <t>Obec Šardice</t>
  </si>
  <si>
    <t xml:space="preserve">Hlavním cílem projektu je nejen propagace knihovny v obci jako takové, ale hlavně si také připomenout 105. výročí vzniku "Vzdělávacího spolku Masaryk" a rozvoj čtenářství od roku 1920 po současnost. V souvislosti s významným výročím v obci chceme tímto projektem připomenout důležitou myšlenku našich předků a pokračovat i v této době v rozvoji čtenářských návyků dětí a mládeže, již od nejútlejšího věku za podpory rodíčů a prarodičů. V souvislosti s touto myšlenkou v roce 2025 by tímto chtěla knihovna odstartovat projekt "S knížkou do života - Bookstart". Ještě více motivovat ke čtení, budovat vztah ke knihám a podporovat všeobecnou vzdělanost nejen u těch nejmenších ale i napříč všemi generacemi. </t>
  </si>
  <si>
    <t>projekt vyřazen z hodnocení z důvodu pozdního odeslání vyúčtování za rok 2024</t>
  </si>
  <si>
    <t>66</t>
  </si>
  <si>
    <t>Rok Jiřího Žáčka (80)</t>
  </si>
  <si>
    <t>Projekt výchovy ke čtenářství a literární výchovy k 80. narozeninám českého básníka a spisovatele Jiřího Žáčka. V roce 2015 jsme také pořádali literární projekt Rok Jiřího Žáčka, tehdy to však bylo k jeho 70. výročí. Poněvadž se jedná o našeho kmotra knihovny a velikána české literatury, tak ho chceme takto znovu připomenout. Cílovou skupinou pro projekt je dětský čtenář.</t>
  </si>
  <si>
    <t>67325965</t>
  </si>
  <si>
    <t>72</t>
  </si>
  <si>
    <t>Městská knihovna Písek</t>
  </si>
  <si>
    <t>Když učíme v knihovně</t>
  </si>
  <si>
    <t xml:space="preserve">Projekt Když učíme v knihovně nabízí vzdělávací den přednášek a workshopů na téma mediální a digitální gramotnosti pro knihovníky, pedagogy i veřejnost. Cílem projektu je, aby se jeho účastníci seznámili se současnými trendy ve vzdělávání, získali teoretické znalosti v oblasti mediální a digitální gramotnosti a ověřili si jejich praktické využití. Projekt chce zároveň propojit tři základní pilíře vzdělávacího procesu (rodič – knihovna – škola). Projekt se opírá o spolupráci mezi knihovnou, školami, NPI a SORP (MAP). </t>
  </si>
  <si>
    <t>61</t>
  </si>
  <si>
    <t>Městská knihovna Ostrov, příspěvková organizace</t>
  </si>
  <si>
    <t>Robotika mládeži</t>
  </si>
  <si>
    <t>Modernizace vybavení SW i HW umožní účastníkům kroužku pod vedením odborných lektorů rozvíjet své dovednosti na vyšší úrovni a připraví je na reálné aplikace v průmyslu. Pořádání setkání a tzv. Hackathony pro nadšence do robotiky, kde poskytneme potřebný hardware pro praktické učení a experimentování. Tím by se zvýší atraktivita a kvalita nabízených programů, což přiláká ještě více zájemců a podpoří jejich dlouhodobý zájem o technologie a programování.</t>
  </si>
  <si>
    <t>14</t>
  </si>
  <si>
    <t>Městská knihovna Havířov</t>
  </si>
  <si>
    <t>Zapamatuj si to! Trénink paměti pro mladé</t>
  </si>
  <si>
    <t>Projekt „Zapamatuj si to! Trénink paměti pro mladé“ se zaměřuje na rozvoj paměťových a kognitivních dovedností u žáků základních škol a studentů středních škol. Cílem projektu je prostřednictvím hravých aktivit, gamifikace a moderních pomůcek podpořit soustředění, kreativní myšlení a schopnost efektivně se učit. Zatímco knihovna již několik let úspěšně vede kurzy pro seniory, nyní přichází s obdobnými aktivitami přizpůsobenými mladší cílové skupině.</t>
  </si>
  <si>
    <t>70</t>
  </si>
  <si>
    <t>Knihopásek - festival dětské knihy</t>
  </si>
  <si>
    <t>Festival Knihopásek je zaměřený na podporu čtenářství, kreativity a vzdělávání prostřednictvím literatury, divadla a výtvarného umění. Program nabízí setkání s autory, divadelní představení inspirovaná literaturou, výtvarné workshopy a rukodělné řemeslné dílny. Akce zapojuje místní umělce, dobrovolníky a organizace, posiluje komunitní spolupráci a podporuje integraci kulturních tradic. Festival vytváří inspirativní prostor, kde se děti stávají aktivními účastníky. Je místem setkání literatury, umění a rodinné zábavy.</t>
  </si>
  <si>
    <t>64</t>
  </si>
  <si>
    <t>Interaktivní putovní výstava Poznej Evropu! pro knihovny</t>
  </si>
  <si>
    <t xml:space="preserve">Cílem projektu je adaptace chystané vzdělávací výstavy Poznej Evropu pro prostředí a podmínky knihoven. Výstava vychází z cestopisných knih Štěpána Hona Náš evropský deník (Cestopis roku 2022), funguje na inovativním principu, kdy je možné ji rozmístit do knihovních regálů, její integrální součástí je interaktivní vzdělávací hra na tabletech, která hravou formou přibližuje pestrost Evropy (geografie, demografie i přírodní zajímavosti). Výstava kombinuje vizuální kvalitu (fotografie, ilustrace) s kvalitou obsahu (tvořen ve spolupráci s pedagogy a edukátory Střeodočeské knihovny). </t>
  </si>
  <si>
    <t>69</t>
  </si>
  <si>
    <t>Tužka, která rozmluví knihy - podpora čtenářství u dětí s Albi tužkou</t>
  </si>
  <si>
    <t>Projekt „Tužka, která rozmluví knihy“ podporuje čtenářskou gramotnost pomocí interaktivních Albi tužek. Čtení spojuje zábavu, vzdělávání a propojuje generace. Knihovna se stane místem moderního učení a sdílení zážitků. Cílem je rozvoj čtenářské kultury a komunitního života.</t>
  </si>
  <si>
    <t>36</t>
  </si>
  <si>
    <t>Městská knihovna Náchod, obecně prospěšná společnost</t>
  </si>
  <si>
    <t>Vlastní Knížka pro prvňáčka jako součást Pasování na čtenáře</t>
  </si>
  <si>
    <t>Pasování na čtenáře je tradiční akce, kterou pořádají knihovny pro děti obvykle na konci první třídy. Během pasování je pro  děti připraven zábavný a výchovný program, jehož součástí je závěrečné pasování na čtenáře Rytířem Hronem. Cílem projektu je vydání vlastní Knížky pro prvňáčka, která by měla výrazný regionální charakter a stala se trvalou připomínkou této akce pro děti, které tímto obřadem v náchodské knihovně prošly.</t>
  </si>
  <si>
    <t>52</t>
  </si>
  <si>
    <t>Město Kralupy nad Vltavou</t>
  </si>
  <si>
    <t>Vánoční setkání plné magie a kouzel</t>
  </si>
  <si>
    <t xml:space="preserve">Projekt "Vánoční setkání plné magie a kouzel" startuje celoroční aktivitu - Kreativní čtení, je zaměřený na podporu čtenářské gramotnosti u dětí i dospělých. Společně se čtením knihy, která je zajímavá pro všechny věkové kategorie  probíhají kreativní činnosti s tématikou právě čtené knihy, jako je skládání stavebnice, puzzle, výroba různých předmětů, výtvarné zachycení poslouchané knihy apod. </t>
  </si>
  <si>
    <t>1</t>
  </si>
  <si>
    <t xml:space="preserve">Městská knihovna Kolín </t>
  </si>
  <si>
    <t>Putování za regionálními osobnostmi</t>
  </si>
  <si>
    <t>Projekt je určen pro seniory - přednostně posluchače Univerzity volného času a čtenáře naší knihovny. Jedná se o cyklus 4 výletů vždy za některou z našich regionálních osobností. Součástí každého putování je i návštěva některé zajímavé kulturní nebo historické památky. Vše s výkladem pro účastníky při zdůraznění vazby na region a literaturu.</t>
  </si>
  <si>
    <t>2</t>
  </si>
  <si>
    <t>Knihovna Gelasta Vodňanského</t>
  </si>
  <si>
    <t>Rozvoj smyslového vnímání v raném věku v rámci programu Bookstart</t>
  </si>
  <si>
    <t>Projekt Rozvoj smyslového vnímání v raném věku v rámci programu Bookstart je zaměřen na propojení čtenářské gramotnosti a smyslového hraní u dětí ve věku 0–5 let. Knihovna Gelasta Vodňanského plánuje v rámci projektu rozšířit svůj vlajkový program Bookstart o aktivity, které podporují smyslové dovednosti, a připravit tři metodické lekce jako inspiraci pro další knihovníky. Realizace zahrnuje zakoupení speciálních pomůcek pro smyslové vnímání a vytvoření nových hravých programů, které obohatí stávající nabídku knihovny. Projekt pomůže posílit pozitivní vztah dětí ke knihám a zároveň nabídne praktické zkušenosti i rodičům a pedagogům. Výsledky a ukázkové lekce budou sdíleny s kolegy v rámci profesních setkání.</t>
  </si>
  <si>
    <t>78</t>
  </si>
  <si>
    <t>Léto s agentkou - vydání knihy</t>
  </si>
  <si>
    <t>Rukopis Léto s agentkou královédvorské autorky Jany Hronešové vzešel ze 14. ročníku (2023) literární soutěže Albatrosu nazvané Pipi v nás. Příběh se umístil na 2. místě (viz příloha). Děj se odehrává v našem kraji - v Podkrkonoší. Hlavní hrdinka je žačkou 3. třídy ZŠ a svými nápady umí potrápit nejednoho dospělého. Je to velmi čtivý příběh, který zcela jistě osloví široké spektrum mladších čtenářů nejen z naše kraje. Příběh doplní ilustrace -linoryty žáků ZUŠ ve Dvoře Králové nad Labem.</t>
  </si>
  <si>
    <t>59</t>
  </si>
  <si>
    <t>Léto v knihovně - knihovnický tábor</t>
  </si>
  <si>
    <t xml:space="preserve">Vzhledem k velké poptávce v našem městě, jsme se rozhodli uspořádat knihovnický příměstský tábor. Délka tábora bude týden s kapacitou 25 dětí, žáků od 1. do 6. třídy ZŠ, včetně. Pro děti bude připraven celodenní program, při kterém se seznámí s knihovnou, s prací knihovnice, naučí se zacházet s on-line katalogem knihovny. Nemalou část náplně tábora bude tvořit četba, rozbor textu, hry vnitřní, ale také venkovní, soutěže, tvoření různého druhu… </t>
  </si>
  <si>
    <t xml:space="preserve">Brno </t>
  </si>
  <si>
    <t>Český Těšín</t>
  </si>
  <si>
    <t>Jablunkov</t>
  </si>
  <si>
    <t xml:space="preserve">Jihlava </t>
  </si>
  <si>
    <t>Žďár nad Sázavou</t>
  </si>
  <si>
    <t>Zlín</t>
  </si>
  <si>
    <t xml:space="preserve">Hodonín </t>
  </si>
  <si>
    <t xml:space="preserve">Zlínský kraj </t>
  </si>
  <si>
    <t xml:space="preserve">Kladno </t>
  </si>
  <si>
    <t>Kladno</t>
  </si>
  <si>
    <t>Středočeský kraj</t>
  </si>
  <si>
    <t xml:space="preserve">Karviná </t>
  </si>
  <si>
    <t>Ostrava</t>
  </si>
  <si>
    <t>Louny</t>
  </si>
  <si>
    <t>Ústecký kraj</t>
  </si>
  <si>
    <t>Praha</t>
  </si>
  <si>
    <t>Brandýs nad Labem - Stará Boleslav</t>
  </si>
  <si>
    <t>Praha-východ</t>
  </si>
  <si>
    <t>Karlovy Vary</t>
  </si>
  <si>
    <t>Karlovarský kraj</t>
  </si>
  <si>
    <t>Písek</t>
  </si>
  <si>
    <t>Jihočeský kraj</t>
  </si>
  <si>
    <t>Ostrov</t>
  </si>
  <si>
    <t xml:space="preserve">Havířov </t>
  </si>
  <si>
    <t>Moravskoslezký kraj</t>
  </si>
  <si>
    <t>Mikulov</t>
  </si>
  <si>
    <t xml:space="preserve">Břeclav </t>
  </si>
  <si>
    <t>Náchod</t>
  </si>
  <si>
    <t>Královéhradecký</t>
  </si>
  <si>
    <t>Kralupy nad Vltavou</t>
  </si>
  <si>
    <t xml:space="preserve">Mělník </t>
  </si>
  <si>
    <t>Kolín</t>
  </si>
  <si>
    <t>Srředočeský kraj</t>
  </si>
  <si>
    <t xml:space="preserve">Vodňany </t>
  </si>
  <si>
    <t xml:space="preserve">Strakonice </t>
  </si>
  <si>
    <t>Dvůr Králové nad Labem</t>
  </si>
  <si>
    <t>Trutnov</t>
  </si>
  <si>
    <t>Kyjov</t>
  </si>
  <si>
    <t>Turnov</t>
  </si>
  <si>
    <t>Semily</t>
  </si>
  <si>
    <t>Liberecký kraj</t>
  </si>
  <si>
    <t>67</t>
  </si>
  <si>
    <t>Knihovna města Olomouce, příspěvková organizace</t>
  </si>
  <si>
    <t>00096733</t>
  </si>
  <si>
    <t>ZahradniČ(t)ení pro všechny</t>
  </si>
  <si>
    <t>Knihovna města Olomouce v roce 2024 ve spolupráci s občany bydlícími kolem pobočky Jungmannova založila na zahradě své pobočky Komunitní zahradu ZahradniČtení, kde vysázela jedlé stromy a založila záhonky. Druhou fází v roce 2025 je pak práce na této zahradě a informace pro občany z oblasti jedlých zahrady, permakultury a enviromentálního vzdělávání vůbec.  Na pobočce budou probíhat přednášky, workshopy a kreativní dílny věnované tomuto tématu.</t>
  </si>
  <si>
    <t xml:space="preserve">Olomouc </t>
  </si>
  <si>
    <t>Olomouc</t>
  </si>
  <si>
    <t>Olomoucký kraj</t>
  </si>
  <si>
    <t>11</t>
  </si>
  <si>
    <t>Aktivity na podporu dětského čtenářství</t>
  </si>
  <si>
    <t xml:space="preserve">Projekt zahrnuje soubor aktivit určeným dětem, event. učitelům či rodičům z celé ČR.  Podrobné informace o jednotlivých aktivitách v příloze. Celkem projekt obsahuje 4 aktivity pro několik stovek dětí. Noci s Andersenem se každoročně účastní cca 100 tisíc dětí. </t>
  </si>
  <si>
    <t>27</t>
  </si>
  <si>
    <t>Khamoro / Sluníčko</t>
  </si>
  <si>
    <t xml:space="preserve">Založení klubu Khamoro pro předškolní děti a jejich rodiče v souciálně vyloučené lokalitě. Cílem je zábavnou a hravou formou podpořit čtenářskou gramotnost a předškolní vzdělávání dětí z romské minority. Zvýšit povědomí o aktivitách a významu knihovny v dané lokalitě, aby se klub v knihovně stal místem setkávání, trávení volného času v bezpečném a inspirativním prostředí.   </t>
  </si>
  <si>
    <t>74</t>
  </si>
  <si>
    <t>21</t>
  </si>
  <si>
    <t>71</t>
  </si>
  <si>
    <t>48</t>
  </si>
  <si>
    <t>6</t>
  </si>
  <si>
    <t>Krajská vědecká knihovna v Liberci, příspěvková organizace</t>
  </si>
  <si>
    <t>00083194</t>
  </si>
  <si>
    <t>KVK4GenZ: #hackni nudu 2025</t>
  </si>
  <si>
    <t xml:space="preserve">Projekt má za cíl oslovit studenty a mladé dospělé a nabídnout jim aktivitiy v knihovně, které budou odpovídat jejich životnímu tempu a zájmům. V projektu chceme nabídnout pořady, jejichž cílem je smysluplné trávení volného času, vzdělávání, ale i volnočasové aktivity rozšiřující obzory. Současně chceme představit knihovní prostory jako tvůrčí místo a propojit v některých částech veřejnost a účastníky ke vzájemné interakci. Prostory knihovny jsou bezbariérové, téměř většina aktivit je vhodná i pro handicapované. </t>
  </si>
  <si>
    <t>"KnihOFFna" aneb Místo, kde se dá vypnout a zároveň být cool</t>
  </si>
  <si>
    <t>Projekt „KnihOFFna“ je zaměřen na mládež 13+, snaží se o vytvoření komunitního centra a klade si za cíl vhodnou formou mládež vzdělávat i bavit. Projekt se na jedné straně snaží realizovat aktivity, které se věnují oblíbeným zájmům mladých (romantasy festival, workshop japonské kaligrafie...), na druhou stranu otevře ožehavá společenská témata, ke kterým mladí dostávají neúplné či protichůdné informace z různých zdrojů (problém přijetí LGBTQ+ lidí, kyberšikana, zodpovědná práce s umělou inteligencí).</t>
  </si>
  <si>
    <t>Městská knihovna Beroun</t>
  </si>
  <si>
    <t>FantastiCon4</t>
  </si>
  <si>
    <t>4. ročník FantastiConu nabídne pestrý program plný tematických přednášek, besed, workshopů a her. Hlavními cílovými skupinami jsou mládež a mladí dospělí, hlavní motivací je rozvíjet čtenářství prostřednictvím atraktivní akce, která efektivně propaguje systematicky budovaný fond fantastiky, komiksů, mangy a deskových her transformuje knihovnu v dynamický a moderní prostor, kde mohou i mladí lidé rádi trávit volný čas, rozvíjet svou kreativitu a sdílet své nápady s ostatními.</t>
  </si>
  <si>
    <t>00065285</t>
  </si>
  <si>
    <t>Knihovna Třinec, příspěvková organizace</t>
  </si>
  <si>
    <t>Po naszymu: Otisky generací</t>
  </si>
  <si>
    <t>Hlavním cílem projektu je navázat na předchozí úspěšné ročníky programů regionální historie novým cyklem, tentokrát zaměřených na významné osobnosti, které zanechaly výraznou stopu v historii a životě našeho regionu, a to v různých oblastech života. Projekt si klade za cíl zdůraznit hodnotu zkušeností a příběhů „po naszymu“ a připomenout význam práce předchozích generací pro dnešní dobu.</t>
  </si>
  <si>
    <t>00846678</t>
  </si>
  <si>
    <t>Knihovna Karla Dvořáčka, příspěvková organizace</t>
  </si>
  <si>
    <t>Společně proti osamělosti a digitálnímu vyloučení</t>
  </si>
  <si>
    <t>Tímto projektem bychom chtěli navázat na právě ukončený projekt Společně proti osamělosti, díky kterému se nám podařilo propojit všechny tři cílové skupiny. Proto i nový projekt je určen nejen pro „aktivní“ seniory, ale také pro handicapované klienty Centra denních služeb Charity Vyškov a žáky ZŠ. Chceme tak naplnit několik cílů Strategie digitální gramotnosti České republiky: sociální začleňování, elektronické služby veřejného sektoru a podpora systému vzdělávání a učení prostřednictvím digitálních technologií.</t>
  </si>
  <si>
    <t>37</t>
  </si>
  <si>
    <t>Městská knihovna Rožnov pod Radhoštěm, příspěvková organizace</t>
  </si>
  <si>
    <t>00092398</t>
  </si>
  <si>
    <t>O Sametové revoluci jinak</t>
  </si>
  <si>
    <t>17. listopad – jen další svátek? Ne u nás v knihovně. Připravili jsme prožitkový program pro žáky a studenty ZŠ a SŠ. Vydáme se společně do období komunismu a Sametové revoluce skrze poutavý program plný tématických zastavení. Společně s naším průvodcem žáci projdou pěti stanovišti, díky kterým studentům nabídneme možnost lépe porozumět historii, uvidět věci v širších souvislostech a částečně prožít atmosféru doby. Projektem chceme připomenout naši nedávnou historii, která nás místy ovlivňuje dodnes.</t>
  </si>
  <si>
    <t>49</t>
  </si>
  <si>
    <t>Kreativní knihovna</t>
  </si>
  <si>
    <t>Hlavní myšlenkou projektu Kreativní knihovna je realizace celoročního cyklu kreativních aktivit pro všechny generace v Malé galerii. Projekt je inovativní a přínosný tím, že aplikuje nově nabyté kompetence pracovníků v oblasti kreativního učení (NPI). V rámci workshopů a kurzů budou mít děti možnost seznámit se kreativními technikami, které dětem umožní aktivně se zapojit do tvůrčího procesu a rozvíjet své kreativní myšlení.</t>
  </si>
  <si>
    <t>50</t>
  </si>
  <si>
    <t>Psavci 2025 - cyklus tvůrčího psaní</t>
  </si>
  <si>
    <t>Hlavním cílem projektu je realizace celoročního vzdělávacího cyklu Psavci zaměřeného na tvůrčí psaní.
Projekt si klade za cíl podporovat psaní a čtenářství a rozvíjet tvůrčí dovednosti účastníků. Zaměřuje se na osoby se zájmem o literární činnost, ty, co se již psaní věnují nebo chtějí začít a ocení zpětnou vazbu od odborníků z praxe.</t>
  </si>
  <si>
    <t>60</t>
  </si>
  <si>
    <t>Komiks - deváté umění</t>
  </si>
  <si>
    <t xml:space="preserve">V rámci projektu chceme rozšířit povědomí o našem komiksovém fondu a hlavně dát prostor začínajícím a potenciálním autorům komiksů. Rádi bychom rozšířili komunitu, která se již vytvořila kolem klubu deskových her, protože mladí a mladí dospělí se o komiksovou kulturu zajímají. Díla do soutěže budeme přijímat z celé republiky, není tedy zaměřena jenom na náš region. Součástí soutěže bude Komiksový workshop a další tématické přednášky. Závěrem vytiskneme sborník oceněných komiksů. Chceme pokračovat v příštích letech a Komiksovou soutěž ukotvit jako trvalou opakující se akci. </t>
  </si>
  <si>
    <t>39</t>
  </si>
  <si>
    <t>Večerníčky u knihovny 2025</t>
  </si>
  <si>
    <t>22. ročník akce, na které se setkávají celé generace. Týden čtení pohádek pro děti předškolního a mladšího školního věku v knihovně.</t>
  </si>
  <si>
    <t>46</t>
  </si>
  <si>
    <t>Městská knihovna Znojmo</t>
  </si>
  <si>
    <t>00092711</t>
  </si>
  <si>
    <t>Jednoduše Mediálka</t>
  </si>
  <si>
    <t>Projekt cílí na ohrožené skupiny - mládež a seniory - z hlediska dezinformací na internetu a využití umělé inteligence (AI). Zaměříme se na fakenews, jak se tvoří a jak je rozpoznávat. Druhá část projektu se bude věnovat práci s umělou inteligencí, její pozitiva a negativa.</t>
  </si>
  <si>
    <t>15</t>
  </si>
  <si>
    <t>Obec Jaroměřice</t>
  </si>
  <si>
    <t>00276758</t>
  </si>
  <si>
    <t>Živá historie</t>
  </si>
  <si>
    <t>Projekt se věnuje budování vztahu k obci, kultuře a knihám. Vztah k obci se snažíme rozvíjet poznáním lokální historie pokračováním cyklu přednášek Mgr. Michala Schustera. Knihovna by chtěla být i místem pro mezigenerační a komunitní setkávání na tvořivých dílničkách. Kulturní život v obci bychom rádi zpestřili pořádáním výstav a vernisáží a také besedami se spisovateli pro školní třídy i širokou veřejnost.</t>
  </si>
  <si>
    <t>41</t>
  </si>
  <si>
    <t>Město Vizovice</t>
  </si>
  <si>
    <t>Historie nás učí, budoucnost společně tvoříme</t>
  </si>
  <si>
    <t>Projekt "Historie nás učí, budoucnost společně tvoříme" připomíná 80 let od konce 2. světové války a nabízí program, který propojuje historii, kulturu a vzdělávání. Besedy, workshopy a výstavy nás inspirují k zamyšlení nad minulostí, ale také vybízí k hledání naděje a odpovědí na výzvy dnešního světa. Akce propojují generace, vzdělávají, podporují čtenářskou gramotnost a zdůrazňují význam regionálních tradic. Projekt realizuje knihovna ve spolupráci s Kulturním centrem Vizovice, jehož je součástí.</t>
  </si>
  <si>
    <t>47</t>
  </si>
  <si>
    <t>Městská knihovna Děčín, příspěvková organizace</t>
  </si>
  <si>
    <t>Programy na podporu čtenářství v MěK Děčín</t>
  </si>
  <si>
    <t>V současné době, kdy do společnosti čím dál víc proniká digitální svět s masivně se rozvíjející umělou inteligencí je důležitá podpora čtenářství, které, zvláště u mladší generace, výrazně upadá. Naše knihovna úzce spolupracuje se všemi školami v Děčíně a okolí a s MAS Labské pískovce a na základě této spolupráce vznikají programy na podporu a rozvíjení čtenářství, které předkládáme.</t>
  </si>
  <si>
    <t>4</t>
  </si>
  <si>
    <t>Městská knihovna Blansko</t>
  </si>
  <si>
    <t>Seniorská lekotéka</t>
  </si>
  <si>
    <t xml:space="preserve">Realizace komplexního projektu, který zahrnuje nákup pomůcek a her do specifického knihovního fondu lekotéky, osvětové  besedy s logopedy a trenérkou paměti na logopedická a neurologická témata, praktické a konkrétní ukázky práce s pomůckami. Hlavními cílovými uživateli jsou senioři. Součástí je také odborný seminář pro pedagogy a knihovníky a beseda pro rodiče věnující se přesahům mezigeneračního soužití a detabuizaci problematiky stárnutí a umírání s využitím kvalitní knižní produkce pro děti. </t>
  </si>
  <si>
    <t>23</t>
  </si>
  <si>
    <t>Město Slaný</t>
  </si>
  <si>
    <t>Čtenářský klub „Knihožroutíci“</t>
  </si>
  <si>
    <t>V Knihovně V. Štecha od roku 2018 probíhají kluby Čítálek pro děti od 0-6 let (Bookstart - S knížkou do života). První děti nám již odrostly, nastoupily na povinnou školní docházku, kde se seznamují s písmeny, čtením. Ne pro všechny děti je čtení snadné, nebo naopak nemají nikoho, s kým by mohly sdílet své zážitky a dojmy z četby, knih. My bychom teď chtěli otevřít nový klub pro straší děti 6-10 let, abychom mohli s těmito dětmi pracovat a i přes nějaký handycap v nich budovat i nadále pozitivní vztah ke knihám.</t>
  </si>
  <si>
    <t>24</t>
  </si>
  <si>
    <t>Městská knihovna Benešov</t>
  </si>
  <si>
    <t>Toulky s knihovnou II.</t>
  </si>
  <si>
    <t>Městská knihovna Benešov v rámci podpory a rozvoje regionu chce navázat a pokračovat v organizování veřejných procházek v rámci svého projektu Toulky s knihovnou. Tento projekt zahrnuje nejen blog výletních turistických tras pravidelně zveřejňovaný na webu knihovny, ale i organizování procházek pro širokou veřejnost. Tentokrát chce knihovna zorganizovat trasy Krajinou Josefa Lady a Krajinou středního Posázaví.</t>
  </si>
  <si>
    <t>38</t>
  </si>
  <si>
    <t>Podzimní putování s broučky 2025</t>
  </si>
  <si>
    <t xml:space="preserve">28. ročník dětského průvodu, kterého se účastní více než tisíc lidí. Symbolická cesta Karafiátových broučků městským parkem do Dřevěného městečka ve Valašském muzeu v přírodě, kde je připraven skvělý program. Nebude chybět dětská cimbálová muzika, divadlo i taneční vystoupení. Akci milují nejen děti, ale i dospělí, kteří rádi zavzpomínají, jak sami průvodem chodili. A všichni se těší na kouzelnou atmosféru osvětleného muzea. </t>
  </si>
  <si>
    <t>40</t>
  </si>
  <si>
    <t>Obec Velké Losiny</t>
  </si>
  <si>
    <t>Měsíc seniorů</t>
  </si>
  <si>
    <t>Projekt "Měsíc seniorů" ve Velkých Losinách podpoří aktivní stárnutí prostřednictvím kulturních, vzdělávacích a společenských aktivit. Během října nabídne program jako jógu, přednášky, tvořivé dílny a digitální kurzy, čímž posílí dovednosti a sociální kontakty seniorů. Projekt obohatí jejich volný čas a rozšíří komunitní roli knihovny. Celkové náklady činí 20 000 Kč, žádost o dotaci je na 10 000 Kč.</t>
  </si>
  <si>
    <t>54</t>
  </si>
  <si>
    <t>Město Hrotovice</t>
  </si>
  <si>
    <t>Do knihovny nejen pro knihu</t>
  </si>
  <si>
    <t xml:space="preserve">Cílem projektu je rozšíření a zkvalitnění nabídky programů zaměřených na významná literární a kulturní výročí, na regionální historii, rozvoj čtenářské gramotnosti a podporu čtenářství pro všechny věkové a sociální skupiny a vytvoření kvalitního a plně funkčního komunitního centra. </t>
  </si>
  <si>
    <t>5</t>
  </si>
  <si>
    <t xml:space="preserve">Městská knihovna Blansko </t>
  </si>
  <si>
    <t xml:space="preserve">V pasti pohlaví </t>
  </si>
  <si>
    <t xml:space="preserve">Projekt představuje ucelený cyklus vzájemně provázaných akcí pestrých forem (výstava, besedy, přednášky, autorská čtení, výtvarný workhsop pro děti, metodický seminář) oslovující různé cílové skupiny společnosti města. Klade si za cíl otevření gender tematiky i otázky identity v obecnější rovině a prostřednictvím poznání neznámého destigmatizovat osoby, činnosti a chování, které považujeme za „divné“. Knihovna by tak ráda naplnila své poslání jako místa nezávislého prostoru pro diskuzi, sousedské mezigenerační setkávání a neformální vzdělávání. </t>
  </si>
  <si>
    <t>31</t>
  </si>
  <si>
    <t>Městská knihovna Tábor</t>
  </si>
  <si>
    <t>Stará budova, nové příležitosti</t>
  </si>
  <si>
    <t>Obsahem projektu je rozšíření nabídky aktivit knihovny, určených především skupinám, kterým se zatím věnovala méně systematicky:  malé děti s rodiči a teenageři. Využijeme k nim nové vnitřní i venkovní prostory, které oddělení pro děti má k dispozici během rekonstrukce původní budovy.</t>
  </si>
  <si>
    <t>7</t>
  </si>
  <si>
    <t>Příspěvková organizace Knihovna Karla Hynka Máchy v Litoměřicích</t>
  </si>
  <si>
    <t>Knižní festival ZÁLOŽKA 2025</t>
  </si>
  <si>
    <t xml:space="preserve">Malý knižní festival Záložka je pro naši knihovnu novým formátem, který Litoměřicím chyběl. Pozitivní ohlas prvního ročníku přinesl příjemná a užitečná setkání mezi regionálními autory, nakladateli a širokou veřejností.   Chceme dát prostor těm, kteří milují krásnou literaturu tvoří zajímavé a hodnotné knihy, i když třeba v malém nákladu bez podpory vekých nakladatelství.     </t>
  </si>
  <si>
    <t>16</t>
  </si>
  <si>
    <t>Obec Zbyslavice</t>
  </si>
  <si>
    <t>Komunitní knihovna - čteme, tvoříme s radostí a úsměvem</t>
  </si>
  <si>
    <t xml:space="preserve">Projekt "Komunitní knihovna - čteme, tvoříme s radostí a úsměvem" bude mít pro obec velký přínos. Chceme do pojektu zapojit maminky z minikomunitka, členy klubu důchodců, žáky, učitele ze ZŠ a MŠ a ostatní občany. Nastartovat a ještě více podpořit a prezentovat naší místní knihovnu, nově vzniklou pobočku místní knihovny v rámci kulturních tradic v naší obci. Myslíme si, že zajímavé a velmi přínosné budou rukodělné dílny, na kterých si společně vyrobíme různé výrobky. Společné čtení babička, dědeček - vnučka, vnuk bude jistě další inspirací k knihám. </t>
  </si>
  <si>
    <t>28</t>
  </si>
  <si>
    <t>Knihovna Kutná Hora</t>
  </si>
  <si>
    <t>UNESCO SPOJUJE - spojujeme knihovny, dědictví  a komunity</t>
  </si>
  <si>
    <t>Projekt se zaměřuje na posílení  spolupráce mezi veřejnými knihovnami v místech zapsaných na Seznam světového dědictví UNESCO v České republice. Obsahuje dvoudenní kolokvium zaměřené na edukaci knihovníků v oblasti péče  o světové dědictví a dále se zaměřuje na  vytváření vzorových programů pro vzájemné návštěvy veřejnosti, které budou organizovat jednotlivé knihovny na základě reciprocity, čímž budou podporovat nejen kulturní výměnu, ale také místní komunitní rozvoj.</t>
  </si>
  <si>
    <t>44</t>
  </si>
  <si>
    <t xml:space="preserve">Městské kulturní a informační středisko v Humpolci </t>
  </si>
  <si>
    <t>Velký úklid s knihovnou</t>
  </si>
  <si>
    <t>Celoroční projekt "Velký úklid s knihovnou" propojuje čtenářství, literaturu, kreativitu a osobní rozvoj s aktuálními tématy udržitelnosti a duševní pohody v době informačního zahlcení. Chystané aktivity mají za cíl zlepšit kvalitu života, podpořit čtenářské kompetence a propojit různé generace. Jednotlivé lekce, workshopy, přednášky budou realizovány zejména ve spolupráci s místními odporníky a autory naučných publikací. Knihovna podpoří charitativní projekt, který se zabývá udržitelností a přispívá neziskovým organizacím.</t>
  </si>
  <si>
    <t>25</t>
  </si>
  <si>
    <t>Městská knihovna ve Svitavách</t>
  </si>
  <si>
    <t>Podpora občanského vzdělávání</t>
  </si>
  <si>
    <t xml:space="preserve">Cílem projektu je upevnit pozici knihovny jako centra občanského vzdělávání, která svými aktivitami reaguje na důležitá společenská témata, reflektuje místní historii a odkazuje k hodnotám demokratické společnosti. Taktéž chceme prostřednictvím naplánovaných aktivit ukázat, že kultura ovlivňuje společenský vývoj, kultivuje hodnoty a pomáhá třídit názory na svět. </t>
  </si>
  <si>
    <t>51</t>
  </si>
  <si>
    <t>Městská knihovna v Chebu, příspěvková organizace</t>
  </si>
  <si>
    <t>Týden světové kultury v Chebu</t>
  </si>
  <si>
    <t>Projekt si klade za cíl přiblížit v rámci 1. ročníku festivalu Týden světové kultury občanům Chebu a okolí jednu vybranou kulturu světa - Japonsko, v celé její komplexnosti a rozmanitosti. Prostřednictvím série nejrůznějších akcí (přednášek, filmových projekcí, workshopů, výstav, autorských čtení a literárních besed) bychom rádi podpořili zájem o odlišné kultury a prohloubili mezikulturní dialog.  Dílčím cílem je prohloubit zájem a povědomí obyvatel regionu o Městskou knihovnu v Chebu, nalákat potenciální nové čtenáře.</t>
  </si>
  <si>
    <t>73</t>
  </si>
  <si>
    <t>Společenské a kulturní centrum Kuřim, příspěvková organizace</t>
  </si>
  <si>
    <t>Podpora čtenářství a mediální gramotnosti u dospívajících</t>
  </si>
  <si>
    <t xml:space="preserve">Projekt "Podpora čtenářství a mediální gramotnosti u dospívajících" je zaměřen na rozvoj čtenářské a mediální gramotnosti dospívajícíh prostřednictvím interaktivních workshopů. Program kombinuje podporu čtenářství, kritické analýzy médií a prvky digiálního detoxu. Workshopy budou realizovány přímo v knihovně, aby oslovily cílovou skupinu mladých lidí, kteří postupně přestávají knihovnu běžně navštěvovat. Projekt posiluje povědomí o knihovně jako moderním vzdělávacím a komunitním centru nejen mezi dospívajícími, ale také mezi pedagogy. </t>
  </si>
  <si>
    <t>22</t>
  </si>
  <si>
    <t>Knihovna Petra Bezruče v Opavě, příspěvková organizace</t>
  </si>
  <si>
    <t>Mě(í)sto, které musím</t>
  </si>
  <si>
    <t>Poznat město, ve kterém žijeme, a objevovat oblíbená místa napříč generacemi a žánry. Společně přemýšlet o Opavě a zachytit pocity, vztahy či myšlenky prostřednictvím různých aktivit a workshopů. S mladými básníky objevit poetickou stránku města, s Petrem Zahnášem prozkoumat místa s kriminální minulostí a opavské pověsti. Sdílet literární zážitky na čtecích piknicích s deky na trávě. S dětmi a starousedlíky vidět město jejich očima a sdílet vzpomínky.</t>
  </si>
  <si>
    <t>56</t>
  </si>
  <si>
    <t>Sdílej, vyprávěj, prožívej</t>
  </si>
  <si>
    <t>Projekt zahrnuje sérii tematicky zaměřených aktivit pro různé věkové skupiny. Hlavním cílem je přiblížit metodu storytellingu dětem, mládeži, mladým dospělým i mezigeneračním skupinám.</t>
  </si>
  <si>
    <t>62</t>
  </si>
  <si>
    <t>Obec Rapotín</t>
  </si>
  <si>
    <t>Podpora regionálních autorů a historiků</t>
  </si>
  <si>
    <t xml:space="preserve">Chceme místní obyvatele, ale i obyvatele přilehlých obcí a měst přilákat na přednášky zaměřené na důležité historické události našeho regionu a tím podpořit nejen místní autory a historiky, ale především zvýšit povědomí mezi obyvateli o historii místa, kde žijí. Tyto přednášky jsou zajímavé pro všechny věkové skupiny.
Neméně zajímavá je i přednáška o zdravém životním stylu a stravování, kterou chceme realizovat, a která je neméně důležitá a je součástí života každého z nás. </t>
  </si>
  <si>
    <t>79</t>
  </si>
  <si>
    <t>Jihočeská vědecká knihovna v Českých Budějovicích</t>
  </si>
  <si>
    <t>Rozšíření elektronické knihy Kohoutí kříž</t>
  </si>
  <si>
    <t xml:space="preserve">Nové vydání elektronické knihy Kohoutí kříž (www.kohoutikriz.org), věnované šumavské německé literatuře. Rozšíření o 101 osobností (medailony a překlady německých originálů jejich děl), přidání cca 3000 obrazových souborů do příloh. </t>
  </si>
  <si>
    <t>32</t>
  </si>
  <si>
    <t>Pilná jako včelička</t>
  </si>
  <si>
    <t>Lekce  pro děti základních škol ze života včelstva s poučným pohádkovým příběhem a praktickou ukázkou včelího úlu. Na lekce bude navazovat praktická činnost ve formě pracovních listů, ukázky včelích produktů a výroba stáčené svíčky z mezistěny. Děti získají hravou formou obecné povědomí o včelách a o jejich nenahraditelnosti pro udržení rovnováhy našeho životního prostředí. Pro veřejnost bude přednáška přizpůsobena posluchačům.</t>
  </si>
  <si>
    <t>34</t>
  </si>
  <si>
    <t>Vaření s dětmi v knihovně</t>
  </si>
  <si>
    <t>Projekt představuje inovativní přístup k rozvoji dovedností a zájmů dětí prostřednictvím kulinářských aktivit. Je navržen tak, aby se děti naučily základům přípravy jídla, bezpečnosti v kuchyni a zároveň byla podpořena jejich kreativita a zodpovědnost. Součástí programu pro děti je i poslech audioknih a seznámení se s novými možnostmi jejich zapůjčení prostřednictvím otevřeného přístupu knihovny  formou online služeb knihovny.</t>
  </si>
  <si>
    <t>55</t>
  </si>
  <si>
    <t>Městys Sněžné</t>
  </si>
  <si>
    <t>Kniha je náš kamarád</t>
  </si>
  <si>
    <t xml:space="preserve">Cílem projektu je rozvíjet čtenářskou gramotnost, zvyšovat zájem dětí o literaturu, prohlubovat znalosti o knižní kultuře, rozšiřovat povědomí o našem knihovním fondu a přivést do knihovny nové čtenáře. Projekt je zaměřen na nečtenáře navštěvující mateřskou školu, čtenáře na 1. stupni ZŠ a příp. veřejnost, kteří se hravou formou seznámí nejen s procesem vzniku knihy a profesemi, které se s tímto vážou, ale též s aktuální literaturou z pera současných spisovatelů, regionálních autorů a lektorů, kteří budou děti motivovat k zájmu o knihu. </t>
  </si>
  <si>
    <t>3</t>
  </si>
  <si>
    <t>Všechno je to na zahradě</t>
  </si>
  <si>
    <t xml:space="preserve">Projekt představuje ucelený cyklus vzájemně provázaných akcí pestrých forem (výstava, besedy, přednášky, autorská čtení, výtvarný workshop pro děti, metodický seminář) oslovující různé cílové skupiny společnosti města. Klade si za cíl propagovat čtenářství, kultivovat čtenářský vkus a upozornit na různé literární žánry. V úžším slova smyslu usiluje o otevření problematiky udržitelnosti zeleně v městském prostředí a aktivizaci obyvatel města v otázkách péče o veřejný prostor či mikrosvět městských zahrad. </t>
  </si>
  <si>
    <t>29</t>
  </si>
  <si>
    <t>„Odkaz dědictví: 30 let Kutné Hory na seznamu UNESCO a propojení českých tradic“</t>
  </si>
  <si>
    <t>Projekt zaměřený na širokou veřejnost v návaznosti na tematický okruh 3.3.c (projekty zaměřené na podporu významných kulturních výročí) a propojuje historii, kulturu  a tradiční řemesla spojená s památkami UNESCO v ČR. Nabízí cyklus přednášek, besed a tematických zájezd a doprovodných aktivit věnovaných vorařství, loutkářství, pěstování chmele, foukaným ozdobám a městům Jáchymov, Žatec a Chrudim. Projekt oslavuje české dědictví a podporuje jeho uchování pro budoucí generace.</t>
  </si>
  <si>
    <t>30</t>
  </si>
  <si>
    <t>Obec Ostopovice</t>
  </si>
  <si>
    <t>Historie Ostopovic</t>
  </si>
  <si>
    <t>Projekt Historie Ostopovic je úzce svázán se stejnojmennou publikací, kterou připravuje kolektiv autorů pod editorským vedením historika Tomáše Dvořáka a historičky a archivářky Radany Červené. Série přednášek a moderovaných diskuzí s autory dá nahlédnout do témat, kterým se detailněji bude věnovat kniha. Projekt uzavře slavnostní křest knihy a živé natáčení podcastu Přepište dějiny Martina Gromana a Michala Stehlíka. Program doplní také výstava fotografií místního fotografa Petra Dubjaka, zobrazující Ostopovicko v současnosti.</t>
  </si>
  <si>
    <t>76</t>
  </si>
  <si>
    <t>Obec Železné</t>
  </si>
  <si>
    <t>Poznávejme s knihovnou</t>
  </si>
  <si>
    <t>Obecní knihovna v Železném pořádá každý rok mnoho akcí pro veřejnost. Největší úspěch mívají akce zaměřené na rodiče s dětmi a na čtenáře. Nyní by knihovna ráda zaujala širší veřejnost a proto se rozhodla uspořádat blok přednášek na různá témata, která by měla zaujmout návštěvníky napříč věkovými kategoriemi. Témata  se budou zaměřovat nejen na místní historii a kulturu, ale také na zdravý životní styl. Blok přednášek přináší další možnosti rozvoje  kulturního a společenského dění v kraji a  větší povědomí o možnostech  zdejší knihovny.</t>
  </si>
  <si>
    <t>18</t>
  </si>
  <si>
    <t>Kulturní, informační a vzdělávací centrum Vrbno, p.o.</t>
  </si>
  <si>
    <t>Příběhy na dosah</t>
  </si>
  <si>
    <t xml:space="preserve">Název Příběhy na dosah odráží kombinaci autorských čtení, besed a tvořivých aktivit pro různé věkové skupiny. Slovo "příběhy" evokuje literární část projektu, zatímco "na dosah" naznačuje, že jak pro děti, tak pro dospělé je tento zážitek snadno přístupný. Pro děti i dospělé máme připravene besedy se zajímavými spisovateli, zajímavá témata a tématické výtvarné dílny. </t>
  </si>
  <si>
    <t>13</t>
  </si>
  <si>
    <t>Město Klimkovice</t>
  </si>
  <si>
    <t>Spolu tvoříme- spolu slavíme</t>
  </si>
  <si>
    <t xml:space="preserve">Spolu tvoříme-spolu slavíme je komunitní projekt organizací a spolků města Klimkovice, které si kulturními a společenskými akcemi budou připomínat v roce 2025 105 let vzniku Veřejné knihovny v Klimkovicích a propojení oslav 500 let od založení a vzniku Kostela Nejsvětější Trojice v Klimkovicích. Projekt, který je naplánován na 2. pololetí 2025 spojuje čtení z knihy, divadlo, poezii, hudební vystoupení, koncert i výtvarný plenér. Projekt je určen široké komunitě obyvatel, napříč generacemi. </t>
  </si>
  <si>
    <t>75</t>
  </si>
  <si>
    <t>Prague Pride z.s.</t>
  </si>
  <si>
    <t>Queer Knihovna 21 Století</t>
  </si>
  <si>
    <t xml:space="preserve">V rámci projektu bude obohacen knižní fond Knihovny Komunitního centra Prague Pride. Knihovní fond se specializuje na témata LGBT+ skupiny a zahrnuje knihy s tématem genderové, sexuální a vztahové diversity. Knižní fond bude obohacen zejména o krásnou literaturu pro dětské, mladé dospívající i dospělé čtenáře. Komunitní centrum bude pořádat 1 x měsíčně Knižní klub s přednesem vybraného díla a prostorem pro diskuzi nad jeho tématem, životem autora i pocity z přednesené ukázky. Queer Knihovna 21. století tak bude otevřeným prostorem pro všechny členy komunity k trávení volného času a pocitům úplného přijetí. </t>
  </si>
  <si>
    <t>10 000</t>
  </si>
  <si>
    <t>20 000</t>
  </si>
  <si>
    <t>33 000</t>
  </si>
  <si>
    <t>12 000</t>
  </si>
  <si>
    <t>24 000</t>
  </si>
  <si>
    <t>48 000</t>
  </si>
  <si>
    <t>61 600</t>
  </si>
  <si>
    <t>30 000</t>
  </si>
  <si>
    <t>18 000</t>
  </si>
  <si>
    <t>38 250</t>
  </si>
  <si>
    <t>17 000</t>
  </si>
  <si>
    <t>34 200</t>
  </si>
  <si>
    <t>39 000</t>
  </si>
  <si>
    <t>79 000</t>
  </si>
  <si>
    <t>22 000</t>
  </si>
  <si>
    <t>44 000</t>
  </si>
  <si>
    <t>16 000</t>
  </si>
  <si>
    <t>37 400</t>
  </si>
  <si>
    <t>11 000</t>
  </si>
  <si>
    <t>23 000</t>
  </si>
  <si>
    <t>47 000</t>
  </si>
  <si>
    <t>Liberec</t>
  </si>
  <si>
    <t>Beroun</t>
  </si>
  <si>
    <t xml:space="preserve">Třinec </t>
  </si>
  <si>
    <t>Vyškov</t>
  </si>
  <si>
    <t>Rožnov pod Radhoštěm</t>
  </si>
  <si>
    <t>Vsetín</t>
  </si>
  <si>
    <t xml:space="preserve">Ostrov </t>
  </si>
  <si>
    <t>Znojmo</t>
  </si>
  <si>
    <t>Jaroměřice</t>
  </si>
  <si>
    <t>Svitavy</t>
  </si>
  <si>
    <t>Pardubický kraj</t>
  </si>
  <si>
    <t>00284653</t>
  </si>
  <si>
    <t>Vizovice</t>
  </si>
  <si>
    <t xml:space="preserve">Zlín </t>
  </si>
  <si>
    <t>Děčín</t>
  </si>
  <si>
    <t>Blansko</t>
  </si>
  <si>
    <t>00234877</t>
  </si>
  <si>
    <t xml:space="preserve">Slaný </t>
  </si>
  <si>
    <t xml:space="preserve">Benešov </t>
  </si>
  <si>
    <t>Benešov</t>
  </si>
  <si>
    <t>Šumperk</t>
  </si>
  <si>
    <t>Hrotovice</t>
  </si>
  <si>
    <t>Tábor</t>
  </si>
  <si>
    <t>Litoměřice</t>
  </si>
  <si>
    <t>00600695</t>
  </si>
  <si>
    <t>Ostrava-město</t>
  </si>
  <si>
    <t>Kutná Hora</t>
  </si>
  <si>
    <t xml:space="preserve">Kutná Hora </t>
  </si>
  <si>
    <t>Humpolec</t>
  </si>
  <si>
    <t>Pelhřimov</t>
  </si>
  <si>
    <t xml:space="preserve">Svitavy </t>
  </si>
  <si>
    <t>Cheb</t>
  </si>
  <si>
    <t>00074250</t>
  </si>
  <si>
    <t>07577346</t>
  </si>
  <si>
    <t>Kuřim</t>
  </si>
  <si>
    <t>Brno - venkov</t>
  </si>
  <si>
    <t>00318574</t>
  </si>
  <si>
    <t>Opava</t>
  </si>
  <si>
    <t>České Budějovice</t>
  </si>
  <si>
    <t>00295451</t>
  </si>
  <si>
    <t>Šlapanice</t>
  </si>
  <si>
    <t>Brno-venkov</t>
  </si>
  <si>
    <t>Tišnov</t>
  </si>
  <si>
    <t>Vrbno pod Pradědem</t>
  </si>
  <si>
    <t>Bruntál</t>
  </si>
  <si>
    <t>00298051</t>
  </si>
  <si>
    <t>00366129</t>
  </si>
  <si>
    <t>00282294</t>
  </si>
  <si>
    <t>00284891</t>
  </si>
  <si>
    <t>00073504</t>
  </si>
  <si>
    <t>00635901</t>
  </si>
  <si>
    <t>Brno-město</t>
  </si>
  <si>
    <t>Nové Město na Moravě</t>
  </si>
  <si>
    <t>Hlavní město Praha</t>
  </si>
  <si>
    <t>Kraj Vysočina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</si>
</sst>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Kč&quot;;\-#,##0\ &quot;Kč&quot;"/>
    <numFmt numFmtId="6" formatCode="#,##0\ &quot;Kč&quot;;[Red]\-#,##0\ &quot;Kč&quot;"/>
    <numFmt numFmtId="42" formatCode="_-* #,##0\ &quot;Kč&quot;_-;\-* #,##0\ &quot;Kč&quot;_-;_-* &quot;-&quot;\ &quot;Kč&quot;_-;_-@_-"/>
    <numFmt numFmtId="164" formatCode="#,##0\ &quot;Kč&quot;"/>
    <numFmt numFmtId="165" formatCode="#,##0_ ;\-#,##0\ "/>
  </numFmts>
  <fonts count="15" x14ac:knownFonts="1">
    <font>
      <sz val="11"/>
      <color theme="1"/>
      <name val="Calibri"/>
      <family val="2"/>
      <charset val="238"/>
      <scheme val="minor"/>
    </font>
    <font>
      <b/>
      <sz val="11"/>
      <color theme="1"/>
      <name val="Calibri"/>
      <family val="2"/>
      <charset val="238"/>
      <scheme val="minor"/>
    </font>
    <font>
      <sz val="11"/>
      <color indexed="8"/>
      <name val="Calibri"/>
      <family val="2"/>
      <charset val="238"/>
    </font>
    <font>
      <sz val="11"/>
      <color theme="1"/>
      <name val="Calibri"/>
      <family val="2"/>
      <charset val="238"/>
    </font>
    <font>
      <b/>
      <sz val="11"/>
      <name val="Calibri"/>
      <family val="2"/>
      <charset val="238"/>
      <scheme val="minor"/>
    </font>
    <font>
      <sz val="8"/>
      <color theme="1"/>
      <name val="Calibri"/>
      <family val="2"/>
      <charset val="238"/>
      <scheme val="minor"/>
    </font>
    <font>
      <b/>
      <sz val="12"/>
      <color theme="1"/>
      <name val="Calibri"/>
      <family val="2"/>
      <charset val="238"/>
      <scheme val="minor"/>
    </font>
    <font>
      <b/>
      <sz val="22"/>
      <color theme="1"/>
      <name val="Calibri"/>
      <family val="2"/>
      <charset val="238"/>
      <scheme val="minor"/>
    </font>
    <font>
      <b/>
      <sz val="12"/>
      <name val="Calibri"/>
      <family val="2"/>
      <charset val="238"/>
      <scheme val="minor"/>
    </font>
    <font>
      <b/>
      <sz val="22"/>
      <name val="Calibri"/>
      <family val="2"/>
      <charset val="238"/>
      <scheme val="minor"/>
    </font>
    <font>
      <b/>
      <sz val="26"/>
      <color theme="1"/>
      <name val="Calibri"/>
      <family val="2"/>
      <charset val="238"/>
      <scheme val="minor"/>
    </font>
    <font>
      <sz val="11"/>
      <name val="Calibri"/>
      <family val="2"/>
      <charset val="238"/>
      <scheme val="minor"/>
    </font>
    <font>
      <sz val="18"/>
      <name val="Calibri"/>
      <family val="2"/>
      <charset val="238"/>
      <scheme val="minor"/>
    </font>
    <font>
      <sz val="18"/>
      <name val="Calibri"/>
      <family val="2"/>
      <charset val="238"/>
    </font>
    <font>
      <sz val="9"/>
      <color theme="1"/>
      <name val="Calibri"/>
      <family val="2"/>
      <charset val="238"/>
      <scheme val="minor"/>
    </font>
  </fonts>
  <fills count="3">
    <fill>
      <patternFill patternType="none"/>
    </fill>
    <fill>
      <patternFill patternType="gray125"/>
    </fill>
    <fill>
      <patternFill patternType="solid">
        <fgColor theme="8"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s>
  <cellStyleXfs count="2">
    <xf numFmtId="0" fontId="0" fillId="0" borderId="0"/>
    <xf numFmtId="0" fontId="2" fillId="0" borderId="0"/>
  </cellStyleXfs>
  <cellXfs count="89">
    <xf numFmtId="0" fontId="0" fillId="0" borderId="0" xfId="0"/>
    <xf numFmtId="0" fontId="0" fillId="0" borderId="0" xfId="0" applyFill="1" applyBorder="1" applyAlignment="1">
      <alignment vertical="top" wrapText="1"/>
    </xf>
    <xf numFmtId="0" fontId="1" fillId="0" borderId="1" xfId="0" applyFont="1" applyFill="1" applyBorder="1" applyAlignment="1">
      <alignment vertical="top" wrapText="1"/>
    </xf>
    <xf numFmtId="0" fontId="1" fillId="0" borderId="0" xfId="0" applyFont="1" applyFill="1" applyBorder="1" applyAlignment="1">
      <alignment vertical="top" wrapText="1"/>
    </xf>
    <xf numFmtId="49" fontId="0" fillId="0" borderId="0" xfId="0" applyNumberFormat="1" applyFill="1" applyBorder="1" applyAlignment="1">
      <alignment vertical="top" wrapText="1"/>
    </xf>
    <xf numFmtId="0" fontId="0" fillId="0" borderId="1" xfId="0" applyFill="1" applyBorder="1" applyAlignment="1">
      <alignment vertical="top" wrapText="1"/>
    </xf>
    <xf numFmtId="3" fontId="0" fillId="0" borderId="1" xfId="0" applyNumberFormat="1" applyFill="1" applyBorder="1" applyAlignment="1">
      <alignment vertical="top" wrapText="1"/>
    </xf>
    <xf numFmtId="3" fontId="0" fillId="0" borderId="0" xfId="0" applyNumberFormat="1" applyFill="1" applyBorder="1" applyAlignment="1">
      <alignment vertical="top" wrapText="1"/>
    </xf>
    <xf numFmtId="3" fontId="1" fillId="0" borderId="0" xfId="0" applyNumberFormat="1" applyFont="1" applyFill="1" applyBorder="1" applyAlignment="1">
      <alignment vertical="top" wrapText="1"/>
    </xf>
    <xf numFmtId="49" fontId="1" fillId="0" borderId="0" xfId="0" applyNumberFormat="1" applyFont="1" applyFill="1" applyBorder="1" applyAlignment="1">
      <alignment horizontal="right" vertical="top" wrapText="1"/>
    </xf>
    <xf numFmtId="0" fontId="0" fillId="0" borderId="0" xfId="0" applyFont="1" applyFill="1" applyBorder="1" applyAlignment="1">
      <alignment vertical="top" wrapText="1"/>
    </xf>
    <xf numFmtId="49" fontId="5" fillId="0" borderId="0" xfId="0" applyNumberFormat="1" applyFont="1"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center" vertical="top" wrapText="1"/>
    </xf>
    <xf numFmtId="0" fontId="6" fillId="0" borderId="0" xfId="0" applyFont="1" applyFill="1" applyBorder="1" applyAlignment="1">
      <alignment horizontal="center" vertical="top" wrapText="1"/>
    </xf>
    <xf numFmtId="0" fontId="7" fillId="0" borderId="0" xfId="0" applyFont="1" applyFill="1" applyBorder="1" applyAlignment="1">
      <alignment horizontal="center" vertical="top" wrapText="1"/>
    </xf>
    <xf numFmtId="0" fontId="8"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9" fillId="0" borderId="0" xfId="0" applyFont="1" applyFill="1" applyBorder="1" applyAlignment="1">
      <alignment horizontal="center" vertical="top" wrapText="1"/>
    </xf>
    <xf numFmtId="3" fontId="0" fillId="0" borderId="0" xfId="0" applyNumberFormat="1" applyFont="1" applyFill="1" applyBorder="1" applyAlignment="1">
      <alignment vertical="top" wrapText="1"/>
    </xf>
    <xf numFmtId="0" fontId="1" fillId="0" borderId="0" xfId="0" applyFont="1" applyAlignment="1">
      <alignment horizontal="right"/>
    </xf>
    <xf numFmtId="0" fontId="10" fillId="0" borderId="0" xfId="0" applyFont="1" applyFill="1" applyBorder="1" applyAlignment="1">
      <alignment horizontal="center" vertical="top" wrapText="1"/>
    </xf>
    <xf numFmtId="0" fontId="6" fillId="0" borderId="4" xfId="0" applyFont="1" applyFill="1" applyBorder="1" applyAlignment="1">
      <alignment horizontal="center" vertical="top" wrapText="1"/>
    </xf>
    <xf numFmtId="49" fontId="1" fillId="0" borderId="6" xfId="0" applyNumberFormat="1" applyFont="1" applyFill="1" applyBorder="1" applyAlignment="1">
      <alignment horizontal="right" vertical="top" wrapText="1"/>
    </xf>
    <xf numFmtId="42" fontId="1" fillId="0" borderId="0" xfId="0" applyNumberFormat="1" applyFont="1" applyFill="1" applyBorder="1" applyAlignment="1">
      <alignment vertical="top" wrapText="1"/>
    </xf>
    <xf numFmtId="42" fontId="3" fillId="0" borderId="1" xfId="0" applyNumberFormat="1" applyFont="1" applyFill="1" applyBorder="1"/>
    <xf numFmtId="49" fontId="1" fillId="0" borderId="6" xfId="0" applyNumberFormat="1" applyFont="1" applyFill="1" applyBorder="1" applyAlignment="1">
      <alignment vertical="top" wrapText="1"/>
    </xf>
    <xf numFmtId="49" fontId="1" fillId="0" borderId="0" xfId="0" applyNumberFormat="1" applyFont="1" applyFill="1" applyBorder="1" applyAlignment="1">
      <alignment horizontal="left" vertical="top" wrapText="1"/>
    </xf>
    <xf numFmtId="49" fontId="1" fillId="0" borderId="0" xfId="0" applyNumberFormat="1" applyFont="1" applyFill="1" applyBorder="1" applyAlignment="1">
      <alignment vertical="top" wrapText="1"/>
    </xf>
    <xf numFmtId="3" fontId="0" fillId="0" borderId="1" xfId="0" applyNumberFormat="1" applyFont="1" applyFill="1" applyBorder="1" applyAlignment="1">
      <alignment vertical="top" wrapText="1"/>
    </xf>
    <xf numFmtId="42" fontId="3" fillId="0" borderId="0" xfId="0" applyNumberFormat="1" applyFont="1" applyFill="1" applyBorder="1"/>
    <xf numFmtId="0" fontId="8" fillId="0" borderId="3" xfId="0" applyFont="1" applyFill="1" applyBorder="1" applyAlignment="1">
      <alignment horizontal="center" vertical="top" wrapText="1"/>
    </xf>
    <xf numFmtId="0" fontId="8" fillId="2" borderId="1" xfId="0" applyFont="1" applyFill="1" applyBorder="1" applyAlignment="1">
      <alignment vertical="top" wrapText="1"/>
    </xf>
    <xf numFmtId="49" fontId="1" fillId="2" borderId="1" xfId="0" applyNumberFormat="1" applyFont="1" applyFill="1" applyBorder="1" applyAlignment="1">
      <alignment vertical="top" wrapText="1"/>
    </xf>
    <xf numFmtId="0" fontId="1" fillId="2" borderId="1" xfId="0" applyFont="1" applyFill="1" applyBorder="1" applyAlignment="1">
      <alignment vertical="top" wrapText="1"/>
    </xf>
    <xf numFmtId="3" fontId="4" fillId="2" borderId="1" xfId="0" applyNumberFormat="1" applyFont="1" applyFill="1" applyBorder="1" applyAlignment="1">
      <alignment vertical="top" wrapText="1"/>
    </xf>
    <xf numFmtId="3" fontId="1" fillId="2" borderId="1" xfId="0" applyNumberFormat="1" applyFont="1" applyFill="1" applyBorder="1" applyAlignment="1">
      <alignment vertical="top" wrapText="1"/>
    </xf>
    <xf numFmtId="42" fontId="1" fillId="2" borderId="1" xfId="0" applyNumberFormat="1" applyFont="1" applyFill="1" applyBorder="1" applyAlignment="1">
      <alignment vertical="top" wrapText="1"/>
    </xf>
    <xf numFmtId="0" fontId="14" fillId="0" borderId="1" xfId="0" applyFont="1" applyBorder="1" applyAlignment="1">
      <alignment horizontal="left" vertical="center" wrapText="1"/>
    </xf>
    <xf numFmtId="49" fontId="1" fillId="2" borderId="1"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center" wrapText="1"/>
    </xf>
    <xf numFmtId="0" fontId="0" fillId="0" borderId="1" xfId="0" applyFill="1" applyBorder="1" applyAlignment="1">
      <alignment horizontal="center" vertical="top" wrapText="1"/>
    </xf>
    <xf numFmtId="49" fontId="0" fillId="0" borderId="1" xfId="0" applyNumberFormat="1" applyFill="1" applyBorder="1" applyAlignment="1">
      <alignment vertical="top" wrapText="1"/>
    </xf>
    <xf numFmtId="0" fontId="0" fillId="0" borderId="1" xfId="0" applyFill="1" applyBorder="1" applyAlignment="1">
      <alignment horizontal="left" vertical="top" wrapText="1"/>
    </xf>
    <xf numFmtId="49" fontId="14" fillId="0" borderId="1" xfId="0" applyNumberFormat="1" applyFont="1" applyFill="1" applyBorder="1" applyAlignment="1">
      <alignment vertical="top" wrapText="1"/>
    </xf>
    <xf numFmtId="0" fontId="14" fillId="0" borderId="1" xfId="0" applyFont="1" applyBorder="1" applyAlignment="1">
      <alignment horizontal="left" vertical="top" wrapText="1"/>
    </xf>
    <xf numFmtId="0" fontId="8"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3" fontId="0" fillId="0" borderId="1" xfId="0" applyNumberFormat="1" applyFill="1" applyBorder="1" applyAlignment="1">
      <alignment horizontal="right" vertical="top" wrapText="1"/>
    </xf>
    <xf numFmtId="3" fontId="0" fillId="0" borderId="1" xfId="0" applyNumberFormat="1" applyFont="1" applyFill="1" applyBorder="1" applyAlignment="1">
      <alignment horizontal="right" vertical="top" wrapText="1"/>
    </xf>
    <xf numFmtId="0" fontId="1" fillId="0" borderId="1" xfId="0" applyFont="1" applyBorder="1" applyAlignment="1">
      <alignment vertical="top" wrapText="1"/>
    </xf>
    <xf numFmtId="164" fontId="1" fillId="0" borderId="1" xfId="0" applyNumberFormat="1" applyFont="1" applyFill="1" applyBorder="1" applyAlignment="1">
      <alignment horizontal="right" vertical="top" wrapText="1"/>
    </xf>
    <xf numFmtId="164" fontId="1" fillId="0" borderId="1" xfId="0" applyNumberFormat="1" applyFont="1" applyFill="1" applyBorder="1" applyAlignment="1">
      <alignment vertical="top" wrapText="1"/>
    </xf>
    <xf numFmtId="49" fontId="1" fillId="0" borderId="0" xfId="0" applyNumberFormat="1" applyFont="1" applyFill="1" applyBorder="1" applyAlignment="1">
      <alignment horizontal="right" vertical="top"/>
    </xf>
    <xf numFmtId="0" fontId="0" fillId="0" borderId="0" xfId="0" applyFill="1" applyBorder="1" applyAlignment="1">
      <alignment vertical="top"/>
    </xf>
    <xf numFmtId="0" fontId="1" fillId="0" borderId="0" xfId="0" applyFont="1" applyFill="1" applyBorder="1" applyAlignment="1">
      <alignment vertical="top"/>
    </xf>
    <xf numFmtId="49" fontId="0" fillId="0" borderId="0" xfId="0" applyNumberFormat="1" applyFill="1" applyBorder="1" applyAlignment="1">
      <alignment vertical="top"/>
    </xf>
    <xf numFmtId="0" fontId="1" fillId="0" borderId="1" xfId="0" applyFont="1" applyBorder="1" applyAlignment="1">
      <alignment horizontal="left" vertical="top" wrapText="1"/>
    </xf>
    <xf numFmtId="49" fontId="0" fillId="0" borderId="1" xfId="0" applyNumberFormat="1" applyFill="1" applyBorder="1" applyAlignment="1">
      <alignment horizontal="left" vertical="top" wrapText="1"/>
    </xf>
    <xf numFmtId="165" fontId="0" fillId="0" borderId="1" xfId="0" applyNumberFormat="1" applyFill="1" applyBorder="1" applyAlignment="1">
      <alignment vertical="top" wrapText="1"/>
    </xf>
    <xf numFmtId="165" fontId="0" fillId="0" borderId="1" xfId="0" applyNumberFormat="1" applyFont="1" applyFill="1" applyBorder="1" applyAlignment="1">
      <alignment vertical="top" wrapText="1"/>
    </xf>
    <xf numFmtId="49" fontId="0" fillId="0" borderId="1" xfId="0" applyNumberFormat="1" applyBorder="1" applyAlignment="1">
      <alignment horizontal="left" vertical="top"/>
    </xf>
    <xf numFmtId="3" fontId="0" fillId="0" borderId="1" xfId="0" applyNumberFormat="1" applyBorder="1" applyAlignment="1">
      <alignment horizontal="right" vertical="top"/>
    </xf>
    <xf numFmtId="164" fontId="1" fillId="2" borderId="1" xfId="0" applyNumberFormat="1" applyFont="1" applyFill="1" applyBorder="1" applyAlignment="1">
      <alignment horizontal="right" vertical="top"/>
    </xf>
    <xf numFmtId="0" fontId="0" fillId="0" borderId="1" xfId="0" applyBorder="1" applyAlignment="1">
      <alignment horizontal="right" vertical="top"/>
    </xf>
    <xf numFmtId="49" fontId="0" fillId="0" borderId="1" xfId="0" applyNumberFormat="1" applyBorder="1" applyAlignment="1">
      <alignment horizontal="right" vertical="top"/>
    </xf>
    <xf numFmtId="49" fontId="0" fillId="0" borderId="1" xfId="0" applyNumberFormat="1" applyFill="1" applyBorder="1" applyAlignment="1">
      <alignment horizontal="right" vertical="top" wrapText="1"/>
    </xf>
    <xf numFmtId="49" fontId="0" fillId="0" borderId="1" xfId="0" applyNumberFormat="1" applyFont="1" applyFill="1" applyBorder="1" applyAlignment="1">
      <alignment horizontal="right" vertical="top" wrapText="1"/>
    </xf>
    <xf numFmtId="0" fontId="0" fillId="0" borderId="1" xfId="0" applyNumberFormat="1" applyFont="1" applyFill="1" applyBorder="1" applyAlignment="1">
      <alignment horizontal="right" vertical="top" wrapText="1"/>
    </xf>
    <xf numFmtId="0" fontId="0" fillId="0" borderId="1" xfId="0" applyNumberFormat="1" applyFill="1" applyBorder="1" applyAlignment="1">
      <alignment horizontal="right" vertical="top" wrapText="1"/>
    </xf>
    <xf numFmtId="165" fontId="0" fillId="0" borderId="1" xfId="0" applyNumberFormat="1" applyFont="1" applyFill="1" applyBorder="1" applyAlignment="1">
      <alignment horizontal="right" vertical="top" wrapText="1"/>
    </xf>
    <xf numFmtId="165" fontId="0" fillId="0" borderId="1" xfId="0" applyNumberFormat="1" applyFill="1" applyBorder="1" applyAlignment="1">
      <alignment horizontal="right" vertical="top" wrapText="1"/>
    </xf>
    <xf numFmtId="42" fontId="1" fillId="2" borderId="1" xfId="0" applyNumberFormat="1" applyFont="1" applyFill="1" applyBorder="1" applyAlignment="1">
      <alignment horizontal="right" vertical="top" wrapText="1"/>
    </xf>
    <xf numFmtId="6" fontId="1" fillId="2" borderId="1" xfId="0" applyNumberFormat="1" applyFont="1" applyFill="1" applyBorder="1" applyAlignment="1">
      <alignment horizontal="right" vertical="top" wrapText="1"/>
    </xf>
    <xf numFmtId="5" fontId="1" fillId="2" borderId="1" xfId="0" applyNumberFormat="1" applyFont="1" applyFill="1" applyBorder="1" applyAlignment="1">
      <alignment horizontal="right" vertical="top" wrapText="1"/>
    </xf>
    <xf numFmtId="3" fontId="0" fillId="0" borderId="1" xfId="0" applyNumberFormat="1" applyFont="1" applyFill="1" applyBorder="1" applyAlignment="1">
      <alignment horizontal="left" vertical="top" wrapText="1"/>
    </xf>
    <xf numFmtId="0" fontId="0" fillId="0" borderId="1" xfId="0" applyFont="1" applyBorder="1" applyAlignment="1">
      <alignment horizontal="center" vertical="top"/>
    </xf>
    <xf numFmtId="0" fontId="0" fillId="0" borderId="1" xfId="0" applyFont="1" applyFill="1" applyBorder="1" applyAlignment="1">
      <alignment horizontal="center" vertical="top" wrapText="1"/>
    </xf>
    <xf numFmtId="0" fontId="0" fillId="0" borderId="1" xfId="0" applyBorder="1" applyAlignment="1">
      <alignment horizontal="center" vertical="top" wrapText="1"/>
    </xf>
    <xf numFmtId="0" fontId="1" fillId="0" borderId="1" xfId="0" applyFont="1" applyFill="1" applyBorder="1" applyAlignment="1">
      <alignment horizontal="left" vertical="top" wrapText="1"/>
    </xf>
    <xf numFmtId="49" fontId="11" fillId="0" borderId="0" xfId="0" applyNumberFormat="1" applyFont="1" applyFill="1" applyBorder="1" applyAlignment="1">
      <alignment horizontal="left" vertical="top"/>
    </xf>
    <xf numFmtId="0" fontId="8" fillId="0" borderId="3"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2" xfId="0" applyFont="1" applyFill="1" applyBorder="1" applyAlignment="1">
      <alignment horizontal="center" vertical="top" wrapText="1"/>
    </xf>
    <xf numFmtId="0" fontId="7" fillId="0" borderId="0" xfId="0" applyFont="1" applyFill="1" applyBorder="1" applyAlignment="1">
      <alignment horizontal="center" vertical="top" wrapText="1"/>
    </xf>
    <xf numFmtId="0" fontId="10" fillId="0" borderId="0" xfId="0" applyFont="1" applyFill="1" applyBorder="1" applyAlignment="1">
      <alignment horizontal="center" vertical="top" wrapText="1"/>
    </xf>
    <xf numFmtId="0" fontId="8" fillId="0" borderId="1" xfId="0" applyFont="1" applyFill="1" applyBorder="1" applyAlignment="1">
      <alignment horizontal="center" vertical="top" wrapText="1"/>
    </xf>
    <xf numFmtId="0" fontId="11" fillId="0" borderId="0" xfId="0" applyFont="1" applyFill="1" applyBorder="1" applyAlignment="1">
      <alignment horizontal="center" vertical="top" wrapText="1"/>
    </xf>
    <xf numFmtId="49" fontId="11" fillId="0" borderId="7" xfId="0" applyNumberFormat="1" applyFont="1" applyFill="1" applyBorder="1" applyAlignment="1">
      <alignment horizontal="left" vertical="top" wrapText="1"/>
    </xf>
  </cellXfs>
  <cellStyles count="2">
    <cellStyle name="Excel Built-in Normal 1" xfId="1" xr:uid="{00000000-0005-0000-0000-000001000000}"/>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O99"/>
  <sheetViews>
    <sheetView showGridLines="0" tabSelected="1" topLeftCell="A4" zoomScale="85" zoomScaleNormal="85" workbookViewId="0">
      <selection activeCell="H9" sqref="H9"/>
    </sheetView>
  </sheetViews>
  <sheetFormatPr defaultRowHeight="15.75" x14ac:dyDescent="0.25"/>
  <cols>
    <col min="1" max="1" width="10.140625" style="16" customWidth="1"/>
    <col min="2" max="2" width="5.85546875" style="9" customWidth="1"/>
    <col min="3" max="3" width="31.140625" style="1" customWidth="1"/>
    <col min="4" max="4" width="10.7109375" style="1" customWidth="1"/>
    <col min="5" max="5" width="17" style="1" customWidth="1"/>
    <col min="6" max="6" width="15.42578125" style="1" customWidth="1"/>
    <col min="7" max="7" width="16.7109375" style="1" customWidth="1"/>
    <col min="8" max="8" width="43" style="3" customWidth="1"/>
    <col min="9" max="9" width="60.7109375" style="4" customWidth="1"/>
    <col min="10" max="10" width="15.7109375" style="8" customWidth="1"/>
    <col min="11" max="11" width="15.7109375" style="7" customWidth="1"/>
    <col min="12" max="12" width="15.7109375" style="1" customWidth="1"/>
    <col min="13" max="13" width="29.7109375" style="9" customWidth="1"/>
    <col min="14" max="14" width="13" style="1" customWidth="1"/>
    <col min="15" max="15" width="12.5703125" style="1" customWidth="1"/>
    <col min="16" max="16384" width="9.140625" style="1"/>
  </cols>
  <sheetData>
    <row r="1" spans="1:13" ht="54.75" customHeight="1" x14ac:dyDescent="0.25">
      <c r="A1" s="85" t="s">
        <v>40</v>
      </c>
      <c r="B1" s="85"/>
      <c r="C1" s="85"/>
      <c r="D1" s="85"/>
      <c r="E1" s="85"/>
      <c r="F1" s="85"/>
      <c r="G1" s="85"/>
      <c r="H1" s="85"/>
      <c r="I1" s="85"/>
      <c r="J1" s="85"/>
      <c r="K1" s="85"/>
      <c r="L1" s="85"/>
      <c r="M1" s="21"/>
    </row>
    <row r="2" spans="1:13" ht="35.1" customHeight="1" x14ac:dyDescent="0.25">
      <c r="A2" s="84" t="s">
        <v>37</v>
      </c>
      <c r="B2" s="84"/>
      <c r="C2" s="84"/>
      <c r="D2" s="84"/>
      <c r="E2" s="84"/>
      <c r="F2" s="84"/>
      <c r="G2" s="84"/>
      <c r="H2" s="84"/>
      <c r="I2" s="84"/>
      <c r="J2" s="84"/>
      <c r="K2" s="84"/>
      <c r="L2" s="84"/>
      <c r="M2" s="15"/>
    </row>
    <row r="3" spans="1:13" ht="15.75" customHeight="1" x14ac:dyDescent="0.25">
      <c r="A3" s="22"/>
      <c r="B3" s="22"/>
      <c r="C3" s="22"/>
      <c r="D3" s="22"/>
      <c r="E3" s="22"/>
      <c r="F3" s="22"/>
      <c r="G3" s="22"/>
      <c r="H3" s="22"/>
      <c r="I3" s="22"/>
      <c r="J3" s="22"/>
      <c r="K3" s="22"/>
      <c r="L3" s="22"/>
      <c r="M3" s="14"/>
    </row>
    <row r="4" spans="1:13" s="3" customFormat="1" ht="35.1" customHeight="1" x14ac:dyDescent="0.25">
      <c r="A4" s="32"/>
      <c r="B4" s="33" t="s">
        <v>25</v>
      </c>
      <c r="C4" s="34" t="s">
        <v>27</v>
      </c>
      <c r="D4" s="34" t="s">
        <v>21</v>
      </c>
      <c r="E4" s="34" t="s">
        <v>28</v>
      </c>
      <c r="F4" s="34" t="s">
        <v>22</v>
      </c>
      <c r="G4" s="34" t="s">
        <v>26</v>
      </c>
      <c r="H4" s="34" t="s">
        <v>23</v>
      </c>
      <c r="I4" s="33" t="s">
        <v>24</v>
      </c>
      <c r="J4" s="35" t="s">
        <v>30</v>
      </c>
      <c r="K4" s="36" t="s">
        <v>29</v>
      </c>
      <c r="L4" s="35" t="s">
        <v>31</v>
      </c>
      <c r="M4" s="26"/>
    </row>
    <row r="5" spans="1:13" ht="78.75" customHeight="1" x14ac:dyDescent="0.25">
      <c r="A5" s="81" t="s">
        <v>33</v>
      </c>
      <c r="B5" s="40" t="s">
        <v>44</v>
      </c>
      <c r="C5" s="41" t="s">
        <v>5</v>
      </c>
      <c r="D5" s="61" t="s">
        <v>41</v>
      </c>
      <c r="E5" s="5" t="s">
        <v>163</v>
      </c>
      <c r="F5" s="5" t="s">
        <v>457</v>
      </c>
      <c r="G5" s="5" t="s">
        <v>1</v>
      </c>
      <c r="H5" s="57" t="s">
        <v>42</v>
      </c>
      <c r="I5" s="45" t="s">
        <v>43</v>
      </c>
      <c r="J5" s="62">
        <v>65000</v>
      </c>
      <c r="K5" s="62">
        <v>130000</v>
      </c>
      <c r="L5" s="72">
        <v>55000</v>
      </c>
      <c r="M5" s="23"/>
    </row>
    <row r="6" spans="1:13" ht="75.75" customHeight="1" x14ac:dyDescent="0.25">
      <c r="A6" s="82"/>
      <c r="B6" s="39" t="s">
        <v>45</v>
      </c>
      <c r="C6" s="41" t="s">
        <v>46</v>
      </c>
      <c r="D6" s="43">
        <v>47999764</v>
      </c>
      <c r="E6" s="5" t="s">
        <v>165</v>
      </c>
      <c r="F6" s="5" t="s">
        <v>15</v>
      </c>
      <c r="G6" s="5" t="s">
        <v>4</v>
      </c>
      <c r="H6" s="57" t="s">
        <v>47</v>
      </c>
      <c r="I6" s="45" t="s">
        <v>48</v>
      </c>
      <c r="J6" s="62">
        <v>15000</v>
      </c>
      <c r="K6" s="62">
        <v>30000</v>
      </c>
      <c r="L6" s="73">
        <v>15000</v>
      </c>
      <c r="M6" s="23"/>
    </row>
    <row r="7" spans="1:13" ht="88.5" customHeight="1" x14ac:dyDescent="0.25">
      <c r="A7" s="83"/>
      <c r="B7" s="39" t="s">
        <v>53</v>
      </c>
      <c r="C7" s="41" t="s">
        <v>54</v>
      </c>
      <c r="D7" s="43">
        <v>64628795</v>
      </c>
      <c r="E7" s="5" t="s">
        <v>164</v>
      </c>
      <c r="F7" s="5" t="s">
        <v>6</v>
      </c>
      <c r="G7" s="5" t="s">
        <v>4</v>
      </c>
      <c r="H7" s="79" t="s">
        <v>55</v>
      </c>
      <c r="I7" s="45" t="s">
        <v>56</v>
      </c>
      <c r="J7" s="49">
        <v>40000</v>
      </c>
      <c r="K7" s="48">
        <v>80000</v>
      </c>
      <c r="L7" s="73">
        <v>40000</v>
      </c>
      <c r="M7" s="23"/>
    </row>
    <row r="8" spans="1:13" ht="77.25" customHeight="1" x14ac:dyDescent="0.25">
      <c r="A8" s="81" t="s">
        <v>35</v>
      </c>
      <c r="B8" s="39" t="s">
        <v>57</v>
      </c>
      <c r="C8" s="41" t="s">
        <v>5</v>
      </c>
      <c r="D8" s="61" t="s">
        <v>41</v>
      </c>
      <c r="E8" s="5" t="s">
        <v>163</v>
      </c>
      <c r="F8" s="5" t="s">
        <v>457</v>
      </c>
      <c r="G8" s="5" t="s">
        <v>1</v>
      </c>
      <c r="H8" s="57" t="s">
        <v>60</v>
      </c>
      <c r="I8" s="45" t="s">
        <v>61</v>
      </c>
      <c r="J8" s="68">
        <v>54000</v>
      </c>
      <c r="K8" s="48">
        <v>108000</v>
      </c>
      <c r="L8" s="72">
        <v>34000</v>
      </c>
      <c r="M8" s="23"/>
    </row>
    <row r="9" spans="1:13" ht="113.25" customHeight="1" x14ac:dyDescent="0.25">
      <c r="A9" s="82"/>
      <c r="B9" s="39" t="s">
        <v>58</v>
      </c>
      <c r="C9" s="41" t="s">
        <v>12</v>
      </c>
      <c r="D9" s="61" t="s">
        <v>62</v>
      </c>
      <c r="E9" s="5" t="s">
        <v>166</v>
      </c>
      <c r="F9" s="5" t="s">
        <v>13</v>
      </c>
      <c r="G9" s="5" t="s">
        <v>460</v>
      </c>
      <c r="H9" s="2" t="s">
        <v>19</v>
      </c>
      <c r="I9" s="45" t="s">
        <v>63</v>
      </c>
      <c r="J9" s="49">
        <v>10000</v>
      </c>
      <c r="K9" s="48">
        <v>20000</v>
      </c>
      <c r="L9" s="72">
        <v>10000</v>
      </c>
      <c r="M9" s="23"/>
    </row>
    <row r="10" spans="1:13" ht="43.5" customHeight="1" x14ac:dyDescent="0.25">
      <c r="A10" s="82"/>
      <c r="B10" s="39" t="s">
        <v>59</v>
      </c>
      <c r="C10" s="41" t="s">
        <v>2</v>
      </c>
      <c r="D10" s="42" t="s">
        <v>64</v>
      </c>
      <c r="E10" s="5" t="s">
        <v>3</v>
      </c>
      <c r="F10" s="5" t="s">
        <v>3</v>
      </c>
      <c r="G10" s="5" t="s">
        <v>460</v>
      </c>
      <c r="H10" s="2" t="s">
        <v>65</v>
      </c>
      <c r="I10" s="45" t="s">
        <v>66</v>
      </c>
      <c r="J10" s="68">
        <v>12000</v>
      </c>
      <c r="K10" s="69">
        <v>24000</v>
      </c>
      <c r="L10" s="72">
        <v>12000</v>
      </c>
      <c r="M10" s="23"/>
    </row>
    <row r="11" spans="1:13" ht="76.5" customHeight="1" x14ac:dyDescent="0.25">
      <c r="A11" s="82"/>
      <c r="B11" s="39" t="s">
        <v>67</v>
      </c>
      <c r="C11" s="76" t="s">
        <v>68</v>
      </c>
      <c r="D11" s="42" t="s">
        <v>69</v>
      </c>
      <c r="E11" s="5" t="s">
        <v>167</v>
      </c>
      <c r="F11" s="5" t="s">
        <v>167</v>
      </c>
      <c r="G11" s="5" t="s">
        <v>460</v>
      </c>
      <c r="H11" s="2" t="s">
        <v>70</v>
      </c>
      <c r="I11" s="38" t="s">
        <v>71</v>
      </c>
      <c r="J11" s="49">
        <v>13000</v>
      </c>
      <c r="K11" s="48">
        <v>26000</v>
      </c>
      <c r="L11" s="72">
        <v>13000</v>
      </c>
      <c r="M11" s="23"/>
    </row>
    <row r="12" spans="1:13" ht="69" customHeight="1" x14ac:dyDescent="0.25">
      <c r="A12" s="82"/>
      <c r="B12" s="39" t="s">
        <v>72</v>
      </c>
      <c r="C12" s="41" t="s">
        <v>75</v>
      </c>
      <c r="D12" s="42" t="s">
        <v>76</v>
      </c>
      <c r="E12" s="5" t="s">
        <v>168</v>
      </c>
      <c r="F12" s="5" t="s">
        <v>168</v>
      </c>
      <c r="G12" s="5" t="s">
        <v>170</v>
      </c>
      <c r="H12" s="2" t="s">
        <v>20</v>
      </c>
      <c r="I12" s="45" t="s">
        <v>77</v>
      </c>
      <c r="J12" s="49">
        <v>18000</v>
      </c>
      <c r="K12" s="48">
        <v>36000</v>
      </c>
      <c r="L12" s="72">
        <v>18000</v>
      </c>
      <c r="M12" s="23"/>
    </row>
    <row r="13" spans="1:13" ht="55.5" customHeight="1" x14ac:dyDescent="0.25">
      <c r="A13" s="83"/>
      <c r="B13" s="39" t="s">
        <v>74</v>
      </c>
      <c r="C13" s="41" t="s">
        <v>8</v>
      </c>
      <c r="D13" s="43">
        <v>284891</v>
      </c>
      <c r="E13" s="5" t="s">
        <v>169</v>
      </c>
      <c r="F13" s="5" t="s">
        <v>169</v>
      </c>
      <c r="G13" s="5" t="s">
        <v>1</v>
      </c>
      <c r="H13" s="2" t="s">
        <v>79</v>
      </c>
      <c r="I13" s="44" t="s">
        <v>80</v>
      </c>
      <c r="J13" s="49">
        <v>37000</v>
      </c>
      <c r="K13" s="48">
        <v>75000</v>
      </c>
      <c r="L13" s="72">
        <v>10000</v>
      </c>
      <c r="M13" s="23"/>
    </row>
    <row r="14" spans="1:13" ht="73.5" customHeight="1" x14ac:dyDescent="0.25">
      <c r="A14" s="81" t="s">
        <v>36</v>
      </c>
      <c r="B14" s="39" t="s">
        <v>204</v>
      </c>
      <c r="C14" s="41" t="s">
        <v>205</v>
      </c>
      <c r="D14" s="58" t="s">
        <v>206</v>
      </c>
      <c r="E14" s="5" t="s">
        <v>209</v>
      </c>
      <c r="F14" s="5" t="s">
        <v>210</v>
      </c>
      <c r="G14" s="5" t="s">
        <v>211</v>
      </c>
      <c r="H14" s="57" t="s">
        <v>207</v>
      </c>
      <c r="I14" s="38" t="s">
        <v>208</v>
      </c>
      <c r="J14" s="70">
        <v>16000</v>
      </c>
      <c r="K14" s="71">
        <v>33000</v>
      </c>
      <c r="L14" s="74">
        <v>16000</v>
      </c>
      <c r="M14" s="23"/>
    </row>
    <row r="15" spans="1:13" ht="44.25" customHeight="1" x14ac:dyDescent="0.25">
      <c r="A15" s="82"/>
      <c r="B15" s="39" t="s">
        <v>212</v>
      </c>
      <c r="C15" s="41" t="s">
        <v>9</v>
      </c>
      <c r="D15" s="43">
        <v>40765407</v>
      </c>
      <c r="E15" s="5" t="s">
        <v>178</v>
      </c>
      <c r="F15" s="5" t="s">
        <v>178</v>
      </c>
      <c r="G15" s="5" t="s">
        <v>459</v>
      </c>
      <c r="H15" s="2" t="s">
        <v>213</v>
      </c>
      <c r="I15" s="45" t="s">
        <v>214</v>
      </c>
      <c r="J15" s="70">
        <v>119000</v>
      </c>
      <c r="K15" s="71">
        <v>239000</v>
      </c>
      <c r="L15" s="72">
        <v>119000</v>
      </c>
      <c r="M15" s="23"/>
    </row>
    <row r="16" spans="1:13" ht="66.75" customHeight="1" x14ac:dyDescent="0.25">
      <c r="A16" s="82"/>
      <c r="B16" s="39" t="s">
        <v>215</v>
      </c>
      <c r="C16" s="41" t="s">
        <v>103</v>
      </c>
      <c r="D16" s="42" t="s">
        <v>104</v>
      </c>
      <c r="E16" s="5" t="s">
        <v>175</v>
      </c>
      <c r="F16" s="5" t="s">
        <v>431</v>
      </c>
      <c r="G16" s="5" t="s">
        <v>4</v>
      </c>
      <c r="H16" s="2" t="s">
        <v>216</v>
      </c>
      <c r="I16" s="45" t="s">
        <v>217</v>
      </c>
      <c r="J16" s="70">
        <v>19000</v>
      </c>
      <c r="K16" s="71">
        <v>39100</v>
      </c>
      <c r="L16" s="72">
        <v>12000</v>
      </c>
      <c r="M16" s="23"/>
    </row>
    <row r="17" spans="1:13" ht="78" customHeight="1" x14ac:dyDescent="0.25">
      <c r="A17" s="82"/>
      <c r="B17" s="39" t="s">
        <v>218</v>
      </c>
      <c r="C17" s="41" t="s">
        <v>223</v>
      </c>
      <c r="D17" s="42" t="s">
        <v>224</v>
      </c>
      <c r="E17" s="5" t="s">
        <v>406</v>
      </c>
      <c r="F17" s="5" t="s">
        <v>406</v>
      </c>
      <c r="G17" s="5" t="s">
        <v>203</v>
      </c>
      <c r="H17" s="57" t="s">
        <v>225</v>
      </c>
      <c r="I17" s="38" t="s">
        <v>226</v>
      </c>
      <c r="J17" s="70">
        <v>30000</v>
      </c>
      <c r="K17" s="71">
        <v>60000</v>
      </c>
      <c r="L17" s="72">
        <v>30000</v>
      </c>
      <c r="M17" s="23"/>
    </row>
    <row r="18" spans="1:13" ht="78" customHeight="1" x14ac:dyDescent="0.25">
      <c r="A18" s="82"/>
      <c r="B18" s="39" t="s">
        <v>219</v>
      </c>
      <c r="C18" s="41" t="s">
        <v>5</v>
      </c>
      <c r="D18" s="42" t="s">
        <v>41</v>
      </c>
      <c r="E18" s="5" t="s">
        <v>163</v>
      </c>
      <c r="F18" s="5" t="s">
        <v>457</v>
      </c>
      <c r="G18" s="5" t="s">
        <v>1</v>
      </c>
      <c r="H18" s="57" t="s">
        <v>227</v>
      </c>
      <c r="I18" s="38" t="s">
        <v>228</v>
      </c>
      <c r="J18" s="70">
        <v>45000</v>
      </c>
      <c r="K18" s="71">
        <v>90000</v>
      </c>
      <c r="L18" s="72">
        <v>45000</v>
      </c>
      <c r="M18" s="23"/>
    </row>
    <row r="19" spans="1:13" ht="75.75" customHeight="1" x14ac:dyDescent="0.25">
      <c r="A19" s="82"/>
      <c r="B19" s="39" t="s">
        <v>220</v>
      </c>
      <c r="C19" s="41" t="s">
        <v>229</v>
      </c>
      <c r="D19" s="42" t="s">
        <v>232</v>
      </c>
      <c r="E19" s="5" t="s">
        <v>407</v>
      </c>
      <c r="F19" s="5" t="s">
        <v>407</v>
      </c>
      <c r="G19" s="5" t="s">
        <v>173</v>
      </c>
      <c r="H19" s="57" t="s">
        <v>230</v>
      </c>
      <c r="I19" s="38" t="s">
        <v>231</v>
      </c>
      <c r="J19" s="70">
        <v>44000</v>
      </c>
      <c r="K19" s="71">
        <v>92840</v>
      </c>
      <c r="L19" s="72">
        <v>44000</v>
      </c>
      <c r="M19" s="23"/>
    </row>
    <row r="20" spans="1:13" ht="66.75" customHeight="1" x14ac:dyDescent="0.25">
      <c r="A20" s="82"/>
      <c r="B20" s="39" t="s">
        <v>221</v>
      </c>
      <c r="C20" s="41" t="s">
        <v>233</v>
      </c>
      <c r="D20" s="42" t="s">
        <v>236</v>
      </c>
      <c r="E20" s="5" t="s">
        <v>408</v>
      </c>
      <c r="F20" s="5" t="s">
        <v>15</v>
      </c>
      <c r="G20" s="5" t="s">
        <v>4</v>
      </c>
      <c r="H20" s="57" t="s">
        <v>234</v>
      </c>
      <c r="I20" s="45" t="s">
        <v>235</v>
      </c>
      <c r="J20" s="70">
        <v>15000</v>
      </c>
      <c r="K20" s="71">
        <v>30000</v>
      </c>
      <c r="L20" s="72">
        <v>15000</v>
      </c>
      <c r="M20" s="23"/>
    </row>
    <row r="21" spans="1:13" ht="78.75" customHeight="1" x14ac:dyDescent="0.25">
      <c r="A21" s="82"/>
      <c r="B21" s="39" t="s">
        <v>222</v>
      </c>
      <c r="C21" s="41" t="s">
        <v>237</v>
      </c>
      <c r="D21" s="42" t="s">
        <v>242</v>
      </c>
      <c r="E21" s="5" t="s">
        <v>409</v>
      </c>
      <c r="F21" s="5" t="s">
        <v>409</v>
      </c>
      <c r="G21" s="5" t="s">
        <v>1</v>
      </c>
      <c r="H21" s="2" t="s">
        <v>238</v>
      </c>
      <c r="I21" s="45" t="s">
        <v>239</v>
      </c>
      <c r="J21" s="70">
        <v>14000</v>
      </c>
      <c r="K21" s="71">
        <v>28000</v>
      </c>
      <c r="L21" s="72">
        <v>14000</v>
      </c>
      <c r="M21" s="23"/>
    </row>
    <row r="22" spans="1:13" ht="79.5" customHeight="1" x14ac:dyDescent="0.25">
      <c r="A22" s="82"/>
      <c r="B22" s="39" t="s">
        <v>240</v>
      </c>
      <c r="C22" s="41" t="s">
        <v>241</v>
      </c>
      <c r="D22" s="43">
        <v>64123430</v>
      </c>
      <c r="E22" s="5" t="s">
        <v>410</v>
      </c>
      <c r="F22" s="5" t="s">
        <v>411</v>
      </c>
      <c r="G22" s="5" t="s">
        <v>170</v>
      </c>
      <c r="H22" s="2" t="s">
        <v>243</v>
      </c>
      <c r="I22" s="45" t="s">
        <v>244</v>
      </c>
      <c r="J22" s="70">
        <v>10000</v>
      </c>
      <c r="K22" s="71">
        <v>30000</v>
      </c>
      <c r="L22" s="72">
        <v>10000</v>
      </c>
      <c r="M22" s="23"/>
    </row>
    <row r="23" spans="1:13" ht="65.25" customHeight="1" x14ac:dyDescent="0.25">
      <c r="A23" s="82"/>
      <c r="B23" s="39" t="s">
        <v>245</v>
      </c>
      <c r="C23" s="41" t="s">
        <v>233</v>
      </c>
      <c r="D23" s="42" t="s">
        <v>236</v>
      </c>
      <c r="E23" s="5" t="s">
        <v>408</v>
      </c>
      <c r="F23" s="5" t="s">
        <v>15</v>
      </c>
      <c r="G23" s="5" t="s">
        <v>4</v>
      </c>
      <c r="H23" s="57" t="s">
        <v>246</v>
      </c>
      <c r="I23" s="45" t="s">
        <v>247</v>
      </c>
      <c r="J23" s="70">
        <v>25000</v>
      </c>
      <c r="K23" s="71">
        <v>50000</v>
      </c>
      <c r="L23" s="72">
        <v>25000</v>
      </c>
      <c r="M23" s="23"/>
    </row>
    <row r="24" spans="1:13" ht="68.25" customHeight="1" x14ac:dyDescent="0.25">
      <c r="A24" s="82"/>
      <c r="B24" s="39" t="s">
        <v>248</v>
      </c>
      <c r="C24" s="41" t="s">
        <v>233</v>
      </c>
      <c r="D24" s="42" t="s">
        <v>236</v>
      </c>
      <c r="E24" s="5" t="s">
        <v>408</v>
      </c>
      <c r="F24" s="5" t="s">
        <v>15</v>
      </c>
      <c r="G24" s="5" t="s">
        <v>4</v>
      </c>
      <c r="H24" s="2" t="s">
        <v>249</v>
      </c>
      <c r="I24" s="45" t="s">
        <v>250</v>
      </c>
      <c r="J24" s="70">
        <v>30000</v>
      </c>
      <c r="K24" s="71">
        <v>60000</v>
      </c>
      <c r="L24" s="37">
        <v>20000</v>
      </c>
      <c r="M24" s="23"/>
    </row>
    <row r="25" spans="1:13" ht="87.75" customHeight="1" x14ac:dyDescent="0.25">
      <c r="A25" s="82"/>
      <c r="B25" s="39" t="s">
        <v>251</v>
      </c>
      <c r="C25" s="41" t="s">
        <v>125</v>
      </c>
      <c r="D25" s="43">
        <v>70926620</v>
      </c>
      <c r="E25" s="5" t="s">
        <v>412</v>
      </c>
      <c r="F25" s="5" t="s">
        <v>181</v>
      </c>
      <c r="G25" s="5" t="s">
        <v>182</v>
      </c>
      <c r="H25" s="57" t="s">
        <v>252</v>
      </c>
      <c r="I25" s="45" t="s">
        <v>253</v>
      </c>
      <c r="J25" s="60">
        <v>30000</v>
      </c>
      <c r="K25" s="59">
        <v>62000</v>
      </c>
      <c r="L25" s="37">
        <v>18000</v>
      </c>
      <c r="M25" s="23"/>
    </row>
    <row r="26" spans="1:13" ht="36" customHeight="1" x14ac:dyDescent="0.25">
      <c r="A26" s="82"/>
      <c r="B26" s="39" t="s">
        <v>254</v>
      </c>
      <c r="C26" s="41" t="s">
        <v>241</v>
      </c>
      <c r="D26" s="43">
        <v>64123430</v>
      </c>
      <c r="E26" s="5" t="s">
        <v>410</v>
      </c>
      <c r="F26" s="5" t="s">
        <v>411</v>
      </c>
      <c r="G26" s="5" t="s">
        <v>170</v>
      </c>
      <c r="H26" s="57" t="s">
        <v>255</v>
      </c>
      <c r="I26" s="45" t="s">
        <v>256</v>
      </c>
      <c r="J26" s="60">
        <v>20000</v>
      </c>
      <c r="K26" s="59">
        <v>62000</v>
      </c>
      <c r="L26" s="72">
        <v>20000</v>
      </c>
      <c r="M26" s="23"/>
    </row>
    <row r="27" spans="1:13" ht="50.25" customHeight="1" x14ac:dyDescent="0.25">
      <c r="A27" s="82"/>
      <c r="B27" s="39" t="s">
        <v>257</v>
      </c>
      <c r="C27" s="41" t="s">
        <v>258</v>
      </c>
      <c r="D27" s="58" t="s">
        <v>259</v>
      </c>
      <c r="E27" s="5" t="s">
        <v>413</v>
      </c>
      <c r="F27" s="5" t="s">
        <v>413</v>
      </c>
      <c r="G27" s="5" t="s">
        <v>1</v>
      </c>
      <c r="H27" s="2" t="s">
        <v>260</v>
      </c>
      <c r="I27" s="45" t="s">
        <v>261</v>
      </c>
      <c r="J27" s="60">
        <v>20000</v>
      </c>
      <c r="K27" s="59">
        <v>40000</v>
      </c>
      <c r="L27" s="72">
        <v>20000</v>
      </c>
      <c r="M27" s="23"/>
    </row>
    <row r="28" spans="1:13" ht="63.75" customHeight="1" x14ac:dyDescent="0.25">
      <c r="A28" s="82"/>
      <c r="B28" s="39" t="s">
        <v>262</v>
      </c>
      <c r="C28" s="77" t="s">
        <v>263</v>
      </c>
      <c r="D28" s="42" t="s">
        <v>264</v>
      </c>
      <c r="E28" s="5" t="s">
        <v>414</v>
      </c>
      <c r="F28" s="5" t="s">
        <v>415</v>
      </c>
      <c r="G28" s="5" t="s">
        <v>416</v>
      </c>
      <c r="H28" s="57" t="s">
        <v>265</v>
      </c>
      <c r="I28" s="45" t="s">
        <v>266</v>
      </c>
      <c r="J28" s="67" t="s">
        <v>385</v>
      </c>
      <c r="K28" s="66" t="s">
        <v>386</v>
      </c>
      <c r="L28" s="72">
        <v>10000</v>
      </c>
      <c r="M28" s="23"/>
    </row>
    <row r="29" spans="1:13" ht="75" customHeight="1" x14ac:dyDescent="0.25">
      <c r="A29" s="82"/>
      <c r="B29" s="39" t="s">
        <v>267</v>
      </c>
      <c r="C29" s="76" t="s">
        <v>268</v>
      </c>
      <c r="D29" s="61" t="s">
        <v>417</v>
      </c>
      <c r="E29" s="5" t="s">
        <v>418</v>
      </c>
      <c r="F29" s="5" t="s">
        <v>419</v>
      </c>
      <c r="G29" s="5" t="s">
        <v>170</v>
      </c>
      <c r="H29" s="57" t="s">
        <v>269</v>
      </c>
      <c r="I29" s="38" t="s">
        <v>270</v>
      </c>
      <c r="J29" s="67" t="s">
        <v>395</v>
      </c>
      <c r="K29" s="66" t="s">
        <v>396</v>
      </c>
      <c r="L29" s="72">
        <v>17000</v>
      </c>
      <c r="M29" s="23"/>
    </row>
    <row r="30" spans="1:13" ht="67.5" customHeight="1" x14ac:dyDescent="0.25">
      <c r="A30" s="82"/>
      <c r="B30" s="39" t="s">
        <v>271</v>
      </c>
      <c r="C30" s="41" t="s">
        <v>272</v>
      </c>
      <c r="D30" s="43">
        <v>64679454</v>
      </c>
      <c r="E30" s="5" t="s">
        <v>420</v>
      </c>
      <c r="F30" s="5" t="s">
        <v>420</v>
      </c>
      <c r="G30" s="5" t="s">
        <v>177</v>
      </c>
      <c r="H30" s="57" t="s">
        <v>273</v>
      </c>
      <c r="I30" s="45" t="s">
        <v>274</v>
      </c>
      <c r="J30" s="67" t="s">
        <v>397</v>
      </c>
      <c r="K30" s="66" t="s">
        <v>398</v>
      </c>
      <c r="L30" s="72">
        <v>25000</v>
      </c>
      <c r="M30" s="23"/>
    </row>
    <row r="31" spans="1:13" ht="76.5" customHeight="1" x14ac:dyDescent="0.25">
      <c r="A31" s="82"/>
      <c r="B31" s="39" t="s">
        <v>275</v>
      </c>
      <c r="C31" s="41" t="s">
        <v>276</v>
      </c>
      <c r="D31" s="43">
        <v>47885670</v>
      </c>
      <c r="E31" s="5" t="s">
        <v>421</v>
      </c>
      <c r="F31" s="5" t="s">
        <v>421</v>
      </c>
      <c r="G31" s="5" t="s">
        <v>1</v>
      </c>
      <c r="H31" s="57" t="s">
        <v>277</v>
      </c>
      <c r="I31" s="45" t="s">
        <v>278</v>
      </c>
      <c r="J31" s="67" t="s">
        <v>399</v>
      </c>
      <c r="K31" s="66" t="s">
        <v>400</v>
      </c>
      <c r="L31" s="72">
        <v>22000</v>
      </c>
      <c r="M31" s="23"/>
    </row>
    <row r="32" spans="1:13" ht="78.75" customHeight="1" x14ac:dyDescent="0.25">
      <c r="A32" s="82"/>
      <c r="B32" s="39" t="s">
        <v>279</v>
      </c>
      <c r="C32" s="76" t="s">
        <v>280</v>
      </c>
      <c r="D32" s="61" t="s">
        <v>422</v>
      </c>
      <c r="E32" s="5" t="s">
        <v>423</v>
      </c>
      <c r="F32" s="5" t="s">
        <v>172</v>
      </c>
      <c r="G32" s="5" t="s">
        <v>173</v>
      </c>
      <c r="H32" s="57" t="s">
        <v>281</v>
      </c>
      <c r="I32" s="45" t="s">
        <v>282</v>
      </c>
      <c r="J32" s="67" t="s">
        <v>401</v>
      </c>
      <c r="K32" s="66" t="s">
        <v>402</v>
      </c>
      <c r="L32" s="72">
        <v>10000</v>
      </c>
      <c r="M32" s="23"/>
    </row>
    <row r="33" spans="1:13" ht="66" customHeight="1" x14ac:dyDescent="0.25">
      <c r="A33" s="82"/>
      <c r="B33" s="39" t="s">
        <v>283</v>
      </c>
      <c r="C33" s="41" t="s">
        <v>284</v>
      </c>
      <c r="D33" s="43">
        <v>66134111</v>
      </c>
      <c r="E33" s="5" t="s">
        <v>424</v>
      </c>
      <c r="F33" s="5" t="s">
        <v>425</v>
      </c>
      <c r="G33" s="5" t="s">
        <v>173</v>
      </c>
      <c r="H33" s="57" t="s">
        <v>285</v>
      </c>
      <c r="I33" s="45" t="s">
        <v>286</v>
      </c>
      <c r="J33" s="67" t="s">
        <v>403</v>
      </c>
      <c r="K33" s="66" t="s">
        <v>404</v>
      </c>
      <c r="L33" s="72">
        <v>11000</v>
      </c>
      <c r="M33" s="23"/>
    </row>
    <row r="34" spans="1:13" ht="66" customHeight="1" x14ac:dyDescent="0.25">
      <c r="A34" s="82"/>
      <c r="B34" s="39" t="s">
        <v>287</v>
      </c>
      <c r="C34" s="41" t="s">
        <v>241</v>
      </c>
      <c r="D34" s="43">
        <v>64123430</v>
      </c>
      <c r="E34" s="5" t="s">
        <v>410</v>
      </c>
      <c r="F34" s="5" t="s">
        <v>411</v>
      </c>
      <c r="G34" s="5" t="s">
        <v>170</v>
      </c>
      <c r="H34" s="57" t="s">
        <v>288</v>
      </c>
      <c r="I34" s="45" t="s">
        <v>289</v>
      </c>
      <c r="J34" s="67" t="s">
        <v>393</v>
      </c>
      <c r="K34" s="66" t="s">
        <v>405</v>
      </c>
      <c r="L34" s="72">
        <v>15000</v>
      </c>
      <c r="M34" s="23"/>
    </row>
    <row r="35" spans="1:13" ht="69" customHeight="1" x14ac:dyDescent="0.25">
      <c r="A35" s="82"/>
      <c r="B35" s="39" t="s">
        <v>290</v>
      </c>
      <c r="C35" s="76" t="s">
        <v>291</v>
      </c>
      <c r="D35" s="43">
        <v>303551</v>
      </c>
      <c r="E35" s="5" t="s">
        <v>426</v>
      </c>
      <c r="F35" s="5" t="s">
        <v>426</v>
      </c>
      <c r="G35" s="5" t="s">
        <v>211</v>
      </c>
      <c r="H35" s="57" t="s">
        <v>292</v>
      </c>
      <c r="I35" s="45" t="s">
        <v>293</v>
      </c>
      <c r="J35" s="67" t="s">
        <v>385</v>
      </c>
      <c r="K35" s="66" t="s">
        <v>386</v>
      </c>
      <c r="L35" s="72">
        <v>10000</v>
      </c>
      <c r="M35" s="23"/>
    </row>
    <row r="36" spans="1:13" ht="58.5" customHeight="1" x14ac:dyDescent="0.25">
      <c r="A36" s="82"/>
      <c r="B36" s="39" t="s">
        <v>294</v>
      </c>
      <c r="C36" s="76" t="s">
        <v>295</v>
      </c>
      <c r="D36" s="43">
        <v>289426</v>
      </c>
      <c r="E36" s="5" t="s">
        <v>427</v>
      </c>
      <c r="F36" s="5" t="s">
        <v>3</v>
      </c>
      <c r="G36" s="5" t="s">
        <v>460</v>
      </c>
      <c r="H36" s="57" t="s">
        <v>296</v>
      </c>
      <c r="I36" s="45" t="s">
        <v>297</v>
      </c>
      <c r="J36" s="67" t="s">
        <v>388</v>
      </c>
      <c r="K36" s="66" t="s">
        <v>387</v>
      </c>
      <c r="L36" s="37">
        <v>12000</v>
      </c>
      <c r="M36" s="23"/>
    </row>
    <row r="37" spans="1:13" ht="90.75" customHeight="1" x14ac:dyDescent="0.25">
      <c r="A37" s="82"/>
      <c r="B37" s="39" t="s">
        <v>298</v>
      </c>
      <c r="C37" s="41" t="s">
        <v>299</v>
      </c>
      <c r="D37" s="43">
        <v>47885670</v>
      </c>
      <c r="E37" s="5" t="s">
        <v>421</v>
      </c>
      <c r="F37" s="5" t="s">
        <v>421</v>
      </c>
      <c r="G37" s="5" t="s">
        <v>1</v>
      </c>
      <c r="H37" s="57" t="s">
        <v>300</v>
      </c>
      <c r="I37" s="38" t="s">
        <v>301</v>
      </c>
      <c r="J37" s="67" t="s">
        <v>389</v>
      </c>
      <c r="K37" s="66" t="s">
        <v>390</v>
      </c>
      <c r="L37" s="37">
        <v>24000</v>
      </c>
      <c r="M37" s="23"/>
    </row>
    <row r="38" spans="1:13" ht="56.25" customHeight="1" x14ac:dyDescent="0.25">
      <c r="A38" s="82"/>
      <c r="B38" s="39" t="s">
        <v>302</v>
      </c>
      <c r="C38" s="76" t="s">
        <v>303</v>
      </c>
      <c r="D38" s="43">
        <v>70886334</v>
      </c>
      <c r="E38" s="5" t="s">
        <v>428</v>
      </c>
      <c r="F38" s="5" t="s">
        <v>428</v>
      </c>
      <c r="G38" s="5" t="s">
        <v>184</v>
      </c>
      <c r="H38" s="57" t="s">
        <v>304</v>
      </c>
      <c r="I38" s="45" t="s">
        <v>305</v>
      </c>
      <c r="J38" s="67" t="s">
        <v>392</v>
      </c>
      <c r="K38" s="66" t="s">
        <v>391</v>
      </c>
      <c r="L38" s="37">
        <v>20000</v>
      </c>
      <c r="M38" s="23"/>
    </row>
    <row r="39" spans="1:13" ht="64.5" customHeight="1" x14ac:dyDescent="0.25">
      <c r="A39" s="82"/>
      <c r="B39" s="39" t="s">
        <v>306</v>
      </c>
      <c r="C39" s="41" t="s">
        <v>307</v>
      </c>
      <c r="D39" s="43">
        <v>70926620</v>
      </c>
      <c r="E39" s="5" t="s">
        <v>429</v>
      </c>
      <c r="F39" s="5" t="s">
        <v>429</v>
      </c>
      <c r="G39" s="5" t="s">
        <v>177</v>
      </c>
      <c r="H39" s="57" t="s">
        <v>308</v>
      </c>
      <c r="I39" s="38" t="s">
        <v>309</v>
      </c>
      <c r="J39" s="67" t="s">
        <v>393</v>
      </c>
      <c r="K39" s="66" t="s">
        <v>394</v>
      </c>
      <c r="L39" s="37">
        <v>18000</v>
      </c>
      <c r="M39" s="23"/>
    </row>
    <row r="40" spans="1:13" ht="85.5" customHeight="1" x14ac:dyDescent="0.25">
      <c r="A40" s="82"/>
      <c r="B40" s="39" t="s">
        <v>310</v>
      </c>
      <c r="C40" s="76" t="s">
        <v>311</v>
      </c>
      <c r="D40" s="42" t="s">
        <v>430</v>
      </c>
      <c r="E40" s="5" t="s">
        <v>175</v>
      </c>
      <c r="F40" s="5" t="s">
        <v>431</v>
      </c>
      <c r="G40" s="5" t="s">
        <v>4</v>
      </c>
      <c r="H40" s="57" t="s">
        <v>312</v>
      </c>
      <c r="I40" s="38" t="s">
        <v>313</v>
      </c>
      <c r="J40" s="65" t="s">
        <v>385</v>
      </c>
      <c r="K40" s="66" t="s">
        <v>386</v>
      </c>
      <c r="L40" s="37">
        <v>10000</v>
      </c>
      <c r="M40" s="23"/>
    </row>
    <row r="41" spans="1:13" ht="78.75" customHeight="1" x14ac:dyDescent="0.25">
      <c r="A41" s="82"/>
      <c r="B41" s="39" t="s">
        <v>314</v>
      </c>
      <c r="C41" s="76" t="s">
        <v>315</v>
      </c>
      <c r="D41" s="43">
        <v>62951491</v>
      </c>
      <c r="E41" s="5" t="s">
        <v>432</v>
      </c>
      <c r="F41" s="5" t="s">
        <v>433</v>
      </c>
      <c r="G41" s="5" t="s">
        <v>173</v>
      </c>
      <c r="H41" s="57" t="s">
        <v>316</v>
      </c>
      <c r="I41" s="45" t="s">
        <v>317</v>
      </c>
      <c r="J41" s="60">
        <v>22000</v>
      </c>
      <c r="K41" s="59">
        <v>44250</v>
      </c>
      <c r="L41" s="37">
        <v>22000</v>
      </c>
      <c r="M41" s="23"/>
    </row>
    <row r="42" spans="1:13" ht="93" customHeight="1" x14ac:dyDescent="0.25">
      <c r="A42" s="82"/>
      <c r="B42" s="39" t="s">
        <v>318</v>
      </c>
      <c r="C42" s="41" t="s">
        <v>319</v>
      </c>
      <c r="D42" s="43">
        <v>69538549</v>
      </c>
      <c r="E42" s="5" t="s">
        <v>434</v>
      </c>
      <c r="F42" s="5" t="s">
        <v>435</v>
      </c>
      <c r="G42" s="5" t="s">
        <v>460</v>
      </c>
      <c r="H42" s="57" t="s">
        <v>320</v>
      </c>
      <c r="I42" s="38" t="s">
        <v>321</v>
      </c>
      <c r="J42" s="60">
        <v>19000</v>
      </c>
      <c r="K42" s="59">
        <v>38000</v>
      </c>
      <c r="L42" s="37">
        <v>19000</v>
      </c>
      <c r="M42" s="23"/>
    </row>
    <row r="43" spans="1:13" ht="65.25" customHeight="1" x14ac:dyDescent="0.25">
      <c r="A43" s="82"/>
      <c r="B43" s="39" t="s">
        <v>322</v>
      </c>
      <c r="C43" s="76" t="s">
        <v>323</v>
      </c>
      <c r="D43" s="43">
        <v>75003171</v>
      </c>
      <c r="E43" s="5" t="s">
        <v>415</v>
      </c>
      <c r="F43" s="5" t="s">
        <v>436</v>
      </c>
      <c r="G43" s="5" t="s">
        <v>416</v>
      </c>
      <c r="H43" s="57" t="s">
        <v>324</v>
      </c>
      <c r="I43" s="45" t="s">
        <v>325</v>
      </c>
      <c r="J43" s="60">
        <v>14000</v>
      </c>
      <c r="K43" s="59">
        <v>29500</v>
      </c>
      <c r="L43" s="37">
        <v>14000</v>
      </c>
      <c r="M43" s="23"/>
    </row>
    <row r="44" spans="1:13" ht="92.25" customHeight="1" x14ac:dyDescent="0.25">
      <c r="A44" s="82"/>
      <c r="B44" s="39" t="s">
        <v>326</v>
      </c>
      <c r="C44" s="41" t="s">
        <v>327</v>
      </c>
      <c r="D44" s="42" t="s">
        <v>438</v>
      </c>
      <c r="E44" s="5" t="s">
        <v>437</v>
      </c>
      <c r="F44" s="5" t="s">
        <v>437</v>
      </c>
      <c r="G44" s="5" t="s">
        <v>182</v>
      </c>
      <c r="H44" s="57" t="s">
        <v>328</v>
      </c>
      <c r="I44" s="45" t="s">
        <v>329</v>
      </c>
      <c r="J44" s="60">
        <v>15000</v>
      </c>
      <c r="K44" s="59">
        <v>31000</v>
      </c>
      <c r="L44" s="37">
        <v>15000</v>
      </c>
      <c r="M44" s="23"/>
    </row>
    <row r="45" spans="1:13" ht="90.75" customHeight="1" x14ac:dyDescent="0.25">
      <c r="A45" s="82"/>
      <c r="B45" s="39" t="s">
        <v>330</v>
      </c>
      <c r="C45" s="41" t="s">
        <v>331</v>
      </c>
      <c r="D45" s="42" t="s">
        <v>439</v>
      </c>
      <c r="E45" s="5" t="s">
        <v>440</v>
      </c>
      <c r="F45" s="5" t="s">
        <v>441</v>
      </c>
      <c r="G45" s="5" t="s">
        <v>1</v>
      </c>
      <c r="H45" s="57" t="s">
        <v>332</v>
      </c>
      <c r="I45" s="45" t="s">
        <v>333</v>
      </c>
      <c r="J45" s="60">
        <v>15000</v>
      </c>
      <c r="K45" s="59">
        <v>30000</v>
      </c>
      <c r="L45" s="37">
        <v>15000</v>
      </c>
      <c r="M45" s="23"/>
    </row>
    <row r="46" spans="1:13" ht="78.75" customHeight="1" x14ac:dyDescent="0.25">
      <c r="A46" s="82"/>
      <c r="B46" s="39" t="s">
        <v>334</v>
      </c>
      <c r="C46" s="41" t="s">
        <v>335</v>
      </c>
      <c r="D46" s="42" t="s">
        <v>442</v>
      </c>
      <c r="E46" s="5" t="s">
        <v>443</v>
      </c>
      <c r="F46" s="5" t="s">
        <v>443</v>
      </c>
      <c r="G46" s="5" t="s">
        <v>4</v>
      </c>
      <c r="H46" s="57" t="s">
        <v>336</v>
      </c>
      <c r="I46" s="45" t="s">
        <v>337</v>
      </c>
      <c r="J46" s="62">
        <v>27000</v>
      </c>
      <c r="K46" s="62">
        <v>61500</v>
      </c>
      <c r="L46" s="37">
        <v>20000</v>
      </c>
      <c r="M46" s="23"/>
    </row>
    <row r="47" spans="1:13" ht="45.75" customHeight="1" x14ac:dyDescent="0.25">
      <c r="A47" s="82"/>
      <c r="B47" s="39" t="s">
        <v>338</v>
      </c>
      <c r="C47" s="41" t="s">
        <v>107</v>
      </c>
      <c r="D47" s="43">
        <v>65108477</v>
      </c>
      <c r="E47" s="5" t="s">
        <v>176</v>
      </c>
      <c r="F47" s="5" t="s">
        <v>176</v>
      </c>
      <c r="G47" s="5" t="s">
        <v>177</v>
      </c>
      <c r="H47" s="57" t="s">
        <v>339</v>
      </c>
      <c r="I47" s="45" t="s">
        <v>340</v>
      </c>
      <c r="J47" s="62">
        <v>30000</v>
      </c>
      <c r="K47" s="62">
        <v>60000</v>
      </c>
      <c r="L47" s="63">
        <v>20000</v>
      </c>
      <c r="M47" s="23"/>
    </row>
    <row r="48" spans="1:13" ht="79.5" customHeight="1" x14ac:dyDescent="0.25">
      <c r="A48" s="82"/>
      <c r="B48" s="39" t="s">
        <v>341</v>
      </c>
      <c r="C48" s="41" t="s">
        <v>342</v>
      </c>
      <c r="D48" s="61" t="s">
        <v>456</v>
      </c>
      <c r="E48" s="5" t="s">
        <v>426</v>
      </c>
      <c r="F48" s="5" t="s">
        <v>426</v>
      </c>
      <c r="G48" s="5" t="s">
        <v>211</v>
      </c>
      <c r="H48" s="57" t="s">
        <v>343</v>
      </c>
      <c r="I48" s="45" t="s">
        <v>344</v>
      </c>
      <c r="J48" s="62">
        <v>11000</v>
      </c>
      <c r="K48" s="62">
        <v>22000</v>
      </c>
      <c r="L48" s="37">
        <v>11000</v>
      </c>
      <c r="M48" s="23"/>
    </row>
    <row r="49" spans="1:13" ht="45" customHeight="1" x14ac:dyDescent="0.25">
      <c r="A49" s="82"/>
      <c r="B49" s="39" t="s">
        <v>345</v>
      </c>
      <c r="C49" s="41" t="s">
        <v>346</v>
      </c>
      <c r="D49" s="42" t="s">
        <v>455</v>
      </c>
      <c r="E49" s="5" t="s">
        <v>444</v>
      </c>
      <c r="F49" s="5" t="s">
        <v>444</v>
      </c>
      <c r="G49" s="5" t="s">
        <v>184</v>
      </c>
      <c r="H49" s="57" t="s">
        <v>347</v>
      </c>
      <c r="I49" s="45" t="s">
        <v>348</v>
      </c>
      <c r="J49" s="60">
        <v>58000</v>
      </c>
      <c r="K49" s="62">
        <v>116180</v>
      </c>
      <c r="L49" s="63">
        <v>30000</v>
      </c>
      <c r="M49" s="23"/>
    </row>
    <row r="50" spans="1:13" ht="78.75" customHeight="1" x14ac:dyDescent="0.25">
      <c r="A50" s="82"/>
      <c r="B50" s="39" t="s">
        <v>349</v>
      </c>
      <c r="C50" s="41" t="s">
        <v>8</v>
      </c>
      <c r="D50" s="42" t="s">
        <v>454</v>
      </c>
      <c r="E50" s="5" t="s">
        <v>169</v>
      </c>
      <c r="F50" s="5" t="s">
        <v>169</v>
      </c>
      <c r="G50" s="5" t="s">
        <v>1</v>
      </c>
      <c r="H50" s="57" t="s">
        <v>350</v>
      </c>
      <c r="I50" s="38" t="s">
        <v>351</v>
      </c>
      <c r="J50" s="64">
        <v>12000</v>
      </c>
      <c r="K50" s="64">
        <v>24000</v>
      </c>
      <c r="L50" s="63">
        <v>10000</v>
      </c>
      <c r="M50" s="23"/>
    </row>
    <row r="51" spans="1:13" ht="81" customHeight="1" x14ac:dyDescent="0.25">
      <c r="A51" s="82"/>
      <c r="B51" s="39" t="s">
        <v>352</v>
      </c>
      <c r="C51" s="41" t="s">
        <v>8</v>
      </c>
      <c r="D51" s="42" t="s">
        <v>454</v>
      </c>
      <c r="E51" s="5" t="s">
        <v>169</v>
      </c>
      <c r="F51" s="5" t="s">
        <v>169</v>
      </c>
      <c r="G51" s="5" t="s">
        <v>1</v>
      </c>
      <c r="H51" s="57" t="s">
        <v>353</v>
      </c>
      <c r="I51" s="45" t="s">
        <v>354</v>
      </c>
      <c r="J51" s="60">
        <v>12000</v>
      </c>
      <c r="K51" s="62">
        <v>25000</v>
      </c>
      <c r="L51" s="63">
        <v>10000</v>
      </c>
      <c r="M51" s="23"/>
    </row>
    <row r="52" spans="1:13" ht="93" customHeight="1" x14ac:dyDescent="0.25">
      <c r="A52" s="82"/>
      <c r="B52" s="39" t="s">
        <v>355</v>
      </c>
      <c r="C52" s="41" t="s">
        <v>356</v>
      </c>
      <c r="D52" s="42" t="s">
        <v>445</v>
      </c>
      <c r="E52" s="5" t="s">
        <v>458</v>
      </c>
      <c r="F52" s="5" t="s">
        <v>167</v>
      </c>
      <c r="G52" s="5" t="s">
        <v>460</v>
      </c>
      <c r="H52" s="57" t="s">
        <v>357</v>
      </c>
      <c r="I52" s="45" t="s">
        <v>358</v>
      </c>
      <c r="J52" s="60">
        <v>18000</v>
      </c>
      <c r="K52" s="62">
        <v>36600</v>
      </c>
      <c r="L52" s="63">
        <v>10000</v>
      </c>
      <c r="M52" s="23"/>
    </row>
    <row r="53" spans="1:13" ht="81" customHeight="1" x14ac:dyDescent="0.25">
      <c r="A53" s="82"/>
      <c r="B53" s="39" t="s">
        <v>359</v>
      </c>
      <c r="C53" s="41" t="s">
        <v>276</v>
      </c>
      <c r="D53" s="43">
        <v>47885670</v>
      </c>
      <c r="E53" s="5" t="s">
        <v>421</v>
      </c>
      <c r="F53" s="5" t="s">
        <v>421</v>
      </c>
      <c r="G53" s="5" t="s">
        <v>1</v>
      </c>
      <c r="H53" s="57" t="s">
        <v>360</v>
      </c>
      <c r="I53" s="45" t="s">
        <v>361</v>
      </c>
      <c r="J53" s="64">
        <v>32000</v>
      </c>
      <c r="K53" s="64">
        <v>64000</v>
      </c>
      <c r="L53" s="63">
        <v>32000</v>
      </c>
      <c r="M53" s="23"/>
    </row>
    <row r="54" spans="1:13" ht="78.75" customHeight="1" x14ac:dyDescent="0.25">
      <c r="A54" s="82"/>
      <c r="B54" s="39" t="s">
        <v>362</v>
      </c>
      <c r="C54" s="41" t="s">
        <v>315</v>
      </c>
      <c r="D54" s="43">
        <v>62951491</v>
      </c>
      <c r="E54" s="5" t="s">
        <v>432</v>
      </c>
      <c r="F54" s="5" t="s">
        <v>433</v>
      </c>
      <c r="G54" s="5" t="s">
        <v>173</v>
      </c>
      <c r="H54" s="57" t="s">
        <v>363</v>
      </c>
      <c r="I54" s="38" t="s">
        <v>364</v>
      </c>
      <c r="J54" s="60">
        <v>36000</v>
      </c>
      <c r="K54" s="62">
        <v>83400</v>
      </c>
      <c r="L54" s="63">
        <v>35000</v>
      </c>
      <c r="M54" s="23"/>
    </row>
    <row r="55" spans="1:13" ht="89.25" customHeight="1" x14ac:dyDescent="0.25">
      <c r="A55" s="82"/>
      <c r="B55" s="39" t="s">
        <v>365</v>
      </c>
      <c r="C55" s="76" t="s">
        <v>366</v>
      </c>
      <c r="D55" s="42" t="s">
        <v>453</v>
      </c>
      <c r="E55" s="5" t="s">
        <v>446</v>
      </c>
      <c r="F55" s="5" t="s">
        <v>447</v>
      </c>
      <c r="G55" s="5" t="s">
        <v>1</v>
      </c>
      <c r="H55" s="57" t="s">
        <v>367</v>
      </c>
      <c r="I55" s="38" t="s">
        <v>368</v>
      </c>
      <c r="J55" s="60">
        <v>38000</v>
      </c>
      <c r="K55" s="62">
        <v>77000</v>
      </c>
      <c r="L55" s="63">
        <v>20000</v>
      </c>
      <c r="M55" s="23"/>
    </row>
    <row r="56" spans="1:13" ht="90.75" customHeight="1" x14ac:dyDescent="0.25">
      <c r="A56" s="82"/>
      <c r="B56" s="39" t="s">
        <v>369</v>
      </c>
      <c r="C56" s="76" t="s">
        <v>370</v>
      </c>
      <c r="D56" s="42" t="s">
        <v>452</v>
      </c>
      <c r="E56" s="5" t="s">
        <v>448</v>
      </c>
      <c r="F56" s="5" t="s">
        <v>447</v>
      </c>
      <c r="G56" s="5" t="s">
        <v>1</v>
      </c>
      <c r="H56" s="57" t="s">
        <v>371</v>
      </c>
      <c r="I56" s="38" t="s">
        <v>372</v>
      </c>
      <c r="J56" s="60">
        <v>15000</v>
      </c>
      <c r="K56" s="62">
        <v>33000</v>
      </c>
      <c r="L56" s="63">
        <v>15000</v>
      </c>
      <c r="M56" s="23"/>
    </row>
    <row r="57" spans="1:13" ht="66.75" customHeight="1" x14ac:dyDescent="0.25">
      <c r="A57" s="82"/>
      <c r="B57" s="39" t="s">
        <v>373</v>
      </c>
      <c r="C57" s="41" t="s">
        <v>374</v>
      </c>
      <c r="D57" s="43">
        <v>75096366</v>
      </c>
      <c r="E57" s="5" t="s">
        <v>449</v>
      </c>
      <c r="F57" s="5" t="s">
        <v>450</v>
      </c>
      <c r="G57" s="5" t="s">
        <v>4</v>
      </c>
      <c r="H57" s="57" t="s">
        <v>375</v>
      </c>
      <c r="I57" s="45" t="s">
        <v>376</v>
      </c>
      <c r="J57" s="62">
        <v>18000</v>
      </c>
      <c r="K57" s="62">
        <v>38000</v>
      </c>
      <c r="L57" s="63">
        <v>12000</v>
      </c>
      <c r="M57" s="23"/>
    </row>
    <row r="58" spans="1:13" ht="78.75" customHeight="1" x14ac:dyDescent="0.25">
      <c r="A58" s="82"/>
      <c r="B58" s="39" t="s">
        <v>377</v>
      </c>
      <c r="C58" s="76" t="s">
        <v>378</v>
      </c>
      <c r="D58" s="42" t="s">
        <v>451</v>
      </c>
      <c r="E58" s="5" t="s">
        <v>175</v>
      </c>
      <c r="F58" s="5" t="s">
        <v>431</v>
      </c>
      <c r="G58" s="5" t="s">
        <v>4</v>
      </c>
      <c r="H58" s="57" t="s">
        <v>379</v>
      </c>
      <c r="I58" s="38" t="s">
        <v>380</v>
      </c>
      <c r="J58" s="62">
        <v>50000</v>
      </c>
      <c r="K58" s="62">
        <v>100000</v>
      </c>
      <c r="L58" s="63">
        <v>20000</v>
      </c>
      <c r="M58" s="23"/>
    </row>
    <row r="59" spans="1:13" ht="98.25" customHeight="1" x14ac:dyDescent="0.25">
      <c r="A59" s="82"/>
      <c r="B59" s="39" t="s">
        <v>381</v>
      </c>
      <c r="C59" s="76" t="s">
        <v>382</v>
      </c>
      <c r="D59" s="43">
        <v>22842730</v>
      </c>
      <c r="E59" s="5" t="s">
        <v>178</v>
      </c>
      <c r="F59" s="5" t="s">
        <v>178</v>
      </c>
      <c r="G59" s="5" t="s">
        <v>459</v>
      </c>
      <c r="H59" s="57" t="s">
        <v>383</v>
      </c>
      <c r="I59" s="38" t="s">
        <v>384</v>
      </c>
      <c r="J59" s="62">
        <v>40000</v>
      </c>
      <c r="K59" s="62">
        <v>82000</v>
      </c>
      <c r="L59" s="63">
        <v>10000</v>
      </c>
      <c r="M59" s="23"/>
    </row>
    <row r="60" spans="1:13" ht="66" customHeight="1" x14ac:dyDescent="0.25">
      <c r="A60" s="81" t="s">
        <v>34</v>
      </c>
      <c r="B60" s="39" t="s">
        <v>81</v>
      </c>
      <c r="C60" s="41" t="s">
        <v>9</v>
      </c>
      <c r="D60" s="43">
        <v>40765407</v>
      </c>
      <c r="E60" s="5" t="s">
        <v>178</v>
      </c>
      <c r="F60" s="5" t="s">
        <v>178</v>
      </c>
      <c r="G60" s="5" t="s">
        <v>459</v>
      </c>
      <c r="H60" s="57" t="s">
        <v>18</v>
      </c>
      <c r="I60" s="38" t="s">
        <v>89</v>
      </c>
      <c r="J60" s="29">
        <v>494000</v>
      </c>
      <c r="K60" s="6">
        <v>992190</v>
      </c>
      <c r="L60" s="37">
        <v>494000</v>
      </c>
      <c r="M60" s="23"/>
    </row>
    <row r="61" spans="1:13" ht="96" customHeight="1" x14ac:dyDescent="0.25">
      <c r="A61" s="82"/>
      <c r="B61" s="39" t="s">
        <v>82</v>
      </c>
      <c r="C61" s="41" t="s">
        <v>90</v>
      </c>
      <c r="D61" s="43">
        <v>40765407</v>
      </c>
      <c r="E61" s="5" t="s">
        <v>178</v>
      </c>
      <c r="F61" s="5" t="s">
        <v>178</v>
      </c>
      <c r="G61" s="5" t="s">
        <v>459</v>
      </c>
      <c r="H61" s="2" t="s">
        <v>91</v>
      </c>
      <c r="I61" s="44" t="s">
        <v>92</v>
      </c>
      <c r="J61" s="29">
        <v>91000</v>
      </c>
      <c r="K61" s="6">
        <v>182500</v>
      </c>
      <c r="L61" s="37">
        <v>91000</v>
      </c>
      <c r="M61" s="23"/>
    </row>
    <row r="62" spans="1:13" ht="90" customHeight="1" x14ac:dyDescent="0.25">
      <c r="A62" s="82"/>
      <c r="B62" s="39" t="s">
        <v>83</v>
      </c>
      <c r="C62" s="41" t="s">
        <v>0</v>
      </c>
      <c r="D62" s="42" t="s">
        <v>93</v>
      </c>
      <c r="E62" s="5" t="s">
        <v>171</v>
      </c>
      <c r="F62" s="5" t="s">
        <v>172</v>
      </c>
      <c r="G62" s="5" t="s">
        <v>173</v>
      </c>
      <c r="H62" s="2" t="s">
        <v>94</v>
      </c>
      <c r="I62" s="38" t="s">
        <v>95</v>
      </c>
      <c r="J62" s="29">
        <v>390000</v>
      </c>
      <c r="K62" s="6">
        <v>2148596</v>
      </c>
      <c r="L62" s="37">
        <v>390000</v>
      </c>
      <c r="M62" s="23"/>
    </row>
    <row r="63" spans="1:13" ht="92.25" customHeight="1" x14ac:dyDescent="0.25">
      <c r="A63" s="82"/>
      <c r="B63" s="39" t="s">
        <v>84</v>
      </c>
      <c r="C63" s="41" t="s">
        <v>96</v>
      </c>
      <c r="D63" s="43">
        <v>70282170</v>
      </c>
      <c r="E63" s="5" t="s">
        <v>178</v>
      </c>
      <c r="F63" s="5" t="s">
        <v>178</v>
      </c>
      <c r="G63" s="5" t="s">
        <v>459</v>
      </c>
      <c r="H63" s="2" t="s">
        <v>97</v>
      </c>
      <c r="I63" s="44" t="s">
        <v>98</v>
      </c>
      <c r="J63" s="29">
        <v>29000</v>
      </c>
      <c r="K63" s="6">
        <v>63286</v>
      </c>
      <c r="L63" s="37">
        <v>29000</v>
      </c>
      <c r="M63" s="23"/>
    </row>
    <row r="64" spans="1:13" ht="53.25" customHeight="1" x14ac:dyDescent="0.25">
      <c r="A64" s="82"/>
      <c r="B64" s="39" t="s">
        <v>85</v>
      </c>
      <c r="C64" s="41" t="s">
        <v>96</v>
      </c>
      <c r="D64" s="43">
        <v>70282170</v>
      </c>
      <c r="E64" s="5" t="s">
        <v>178</v>
      </c>
      <c r="F64" s="5" t="s">
        <v>178</v>
      </c>
      <c r="G64" s="5" t="s">
        <v>459</v>
      </c>
      <c r="H64" s="57" t="s">
        <v>99</v>
      </c>
      <c r="I64" s="38" t="s">
        <v>100</v>
      </c>
      <c r="J64" s="29">
        <v>50000</v>
      </c>
      <c r="K64" s="6">
        <v>104532</v>
      </c>
      <c r="L64" s="37">
        <v>43000</v>
      </c>
      <c r="M64" s="23"/>
    </row>
    <row r="65" spans="1:15" ht="75.75" customHeight="1" x14ac:dyDescent="0.25">
      <c r="A65" s="82"/>
      <c r="B65" s="39" t="s">
        <v>86</v>
      </c>
      <c r="C65" s="41" t="s">
        <v>11</v>
      </c>
      <c r="D65" s="43">
        <v>306355</v>
      </c>
      <c r="E65" s="5" t="s">
        <v>174</v>
      </c>
      <c r="F65" s="5" t="s">
        <v>174</v>
      </c>
      <c r="G65" s="5" t="s">
        <v>4</v>
      </c>
      <c r="H65" s="2" t="s">
        <v>101</v>
      </c>
      <c r="I65" s="38" t="s">
        <v>102</v>
      </c>
      <c r="J65" s="29">
        <v>20000</v>
      </c>
      <c r="K65" s="6">
        <v>51000</v>
      </c>
      <c r="L65" s="37">
        <v>20000</v>
      </c>
      <c r="M65" s="23"/>
    </row>
    <row r="66" spans="1:15" ht="65.25" customHeight="1" x14ac:dyDescent="0.25">
      <c r="A66" s="82"/>
      <c r="B66" s="39" t="s">
        <v>87</v>
      </c>
      <c r="C66" s="41" t="s">
        <v>103</v>
      </c>
      <c r="D66" s="42" t="s">
        <v>104</v>
      </c>
      <c r="E66" s="5" t="s">
        <v>175</v>
      </c>
      <c r="F66" s="5" t="s">
        <v>175</v>
      </c>
      <c r="G66" s="5" t="s">
        <v>4</v>
      </c>
      <c r="H66" s="2" t="s">
        <v>105</v>
      </c>
      <c r="I66" s="45" t="s">
        <v>106</v>
      </c>
      <c r="J66" s="29">
        <v>12000</v>
      </c>
      <c r="K66" s="6">
        <v>28000</v>
      </c>
      <c r="L66" s="37">
        <v>12000</v>
      </c>
      <c r="M66" s="23"/>
    </row>
    <row r="67" spans="1:15" ht="42.75" customHeight="1" x14ac:dyDescent="0.25">
      <c r="A67" s="83"/>
      <c r="B67" s="39" t="s">
        <v>88</v>
      </c>
      <c r="C67" s="41" t="s">
        <v>107</v>
      </c>
      <c r="D67" s="43">
        <v>65108477</v>
      </c>
      <c r="E67" s="5" t="s">
        <v>176</v>
      </c>
      <c r="F67" s="5" t="s">
        <v>176</v>
      </c>
      <c r="G67" s="5" t="s">
        <v>177</v>
      </c>
      <c r="H67" s="57" t="s">
        <v>108</v>
      </c>
      <c r="I67" s="45" t="s">
        <v>109</v>
      </c>
      <c r="J67" s="29">
        <v>25000</v>
      </c>
      <c r="K67" s="6">
        <v>50000</v>
      </c>
      <c r="L67" s="37">
        <v>15000</v>
      </c>
      <c r="M67" s="23"/>
    </row>
    <row r="68" spans="1:15" ht="27.75" customHeight="1" x14ac:dyDescent="0.25">
      <c r="H68" s="10"/>
      <c r="I68" s="11"/>
      <c r="J68" s="24">
        <f>SUM(J5:J67)</f>
        <v>2294000</v>
      </c>
      <c r="K68" s="24">
        <f>SUM(K5:K67)</f>
        <v>6060474</v>
      </c>
      <c r="L68" s="24">
        <f>SUM(L5:L67)</f>
        <v>2253000</v>
      </c>
    </row>
    <row r="69" spans="1:15" ht="20.100000000000001" customHeight="1" x14ac:dyDescent="0.25">
      <c r="H69" s="10"/>
      <c r="I69" s="20" t="s">
        <v>33</v>
      </c>
      <c r="J69" s="25">
        <f>SUM(J5:J7)</f>
        <v>120000</v>
      </c>
      <c r="K69" s="25">
        <f>SUM(K5:K7)</f>
        <v>240000</v>
      </c>
      <c r="L69" s="25">
        <f>SUM(L5:L7)</f>
        <v>110000</v>
      </c>
    </row>
    <row r="70" spans="1:15" ht="20.100000000000001" customHeight="1" x14ac:dyDescent="0.25">
      <c r="H70" s="10"/>
      <c r="I70" s="20" t="s">
        <v>35</v>
      </c>
      <c r="J70" s="25">
        <f>SUM(J8:J13)</f>
        <v>144000</v>
      </c>
      <c r="K70" s="25">
        <f>SUM(K8:K13)</f>
        <v>289000</v>
      </c>
      <c r="L70" s="25">
        <f>SUM(L8:L13)</f>
        <v>97000</v>
      </c>
    </row>
    <row r="71" spans="1:15" ht="20.100000000000001" customHeight="1" x14ac:dyDescent="0.25">
      <c r="H71" s="10"/>
      <c r="I71" s="20" t="s">
        <v>36</v>
      </c>
      <c r="J71" s="25">
        <f>SUM(J14:J59)</f>
        <v>919000</v>
      </c>
      <c r="K71" s="25">
        <f>SUM(K14:K59)</f>
        <v>1911370</v>
      </c>
      <c r="L71" s="25">
        <f>SUM(L14:L59)</f>
        <v>952000</v>
      </c>
      <c r="M71" s="30"/>
      <c r="N71" s="30"/>
      <c r="O71" s="30"/>
    </row>
    <row r="72" spans="1:15" ht="20.100000000000001" customHeight="1" x14ac:dyDescent="0.25">
      <c r="H72" s="10"/>
      <c r="I72" s="20" t="s">
        <v>34</v>
      </c>
      <c r="J72" s="25">
        <f>SUM(J60:J67)</f>
        <v>1111000</v>
      </c>
      <c r="K72" s="25">
        <f t="shared" ref="K72:L72" si="0">SUM(K60:K67)</f>
        <v>3620104</v>
      </c>
      <c r="L72" s="25">
        <f t="shared" si="0"/>
        <v>1094000</v>
      </c>
    </row>
    <row r="73" spans="1:15" ht="49.5" customHeight="1" x14ac:dyDescent="0.25">
      <c r="H73" s="10"/>
      <c r="I73" s="11"/>
      <c r="K73" s="19"/>
      <c r="L73" s="8"/>
    </row>
    <row r="74" spans="1:15" ht="52.5" customHeight="1" x14ac:dyDescent="0.25">
      <c r="A74" s="87" t="s">
        <v>39</v>
      </c>
      <c r="B74" s="87"/>
      <c r="C74" s="87"/>
      <c r="D74" s="87"/>
      <c r="E74" s="87"/>
      <c r="F74" s="87"/>
      <c r="G74" s="87"/>
      <c r="H74" s="87"/>
      <c r="I74" s="87"/>
      <c r="J74" s="87"/>
      <c r="K74" s="87"/>
      <c r="L74" s="87"/>
      <c r="M74" s="12"/>
    </row>
    <row r="75" spans="1:15" ht="14.25" customHeight="1" x14ac:dyDescent="0.25">
      <c r="B75" s="13"/>
      <c r="C75" s="13"/>
      <c r="D75" s="13"/>
      <c r="E75" s="13"/>
      <c r="F75" s="13"/>
      <c r="G75" s="13"/>
      <c r="H75" s="13"/>
      <c r="I75" s="13"/>
      <c r="J75" s="13"/>
      <c r="K75" s="13"/>
      <c r="L75" s="13"/>
      <c r="M75" s="12"/>
    </row>
    <row r="76" spans="1:15" ht="35.1" customHeight="1" x14ac:dyDescent="0.25">
      <c r="A76" s="46"/>
      <c r="B76" s="47" t="s">
        <v>25</v>
      </c>
      <c r="C76" s="34" t="s">
        <v>27</v>
      </c>
      <c r="D76" s="34" t="s">
        <v>21</v>
      </c>
      <c r="E76" s="34" t="s">
        <v>28</v>
      </c>
      <c r="F76" s="34" t="s">
        <v>22</v>
      </c>
      <c r="G76" s="34" t="s">
        <v>26</v>
      </c>
      <c r="H76" s="34" t="s">
        <v>23</v>
      </c>
      <c r="I76" s="33" t="s">
        <v>24</v>
      </c>
      <c r="J76" s="35" t="s">
        <v>30</v>
      </c>
      <c r="K76" s="36" t="s">
        <v>29</v>
      </c>
      <c r="L76" s="35" t="s">
        <v>31</v>
      </c>
      <c r="M76" s="27"/>
    </row>
    <row r="77" spans="1:15" ht="75.75" customHeight="1" x14ac:dyDescent="0.25">
      <c r="A77" s="17" t="s">
        <v>33</v>
      </c>
      <c r="B77" s="39" t="s">
        <v>49</v>
      </c>
      <c r="C77" s="76" t="s">
        <v>50</v>
      </c>
      <c r="D77" s="61" t="s">
        <v>119</v>
      </c>
      <c r="E77" s="5" t="s">
        <v>179</v>
      </c>
      <c r="F77" s="5" t="s">
        <v>180</v>
      </c>
      <c r="G77" s="5" t="s">
        <v>173</v>
      </c>
      <c r="H77" s="57" t="s">
        <v>51</v>
      </c>
      <c r="I77" s="45" t="s">
        <v>52</v>
      </c>
      <c r="J77" s="29">
        <v>40000</v>
      </c>
      <c r="K77" s="6">
        <v>87040</v>
      </c>
      <c r="L77" s="52">
        <v>0</v>
      </c>
    </row>
    <row r="78" spans="1:15" ht="91.5" customHeight="1" x14ac:dyDescent="0.25">
      <c r="A78" s="31" t="s">
        <v>35</v>
      </c>
      <c r="B78" s="39" t="s">
        <v>73</v>
      </c>
      <c r="C78" s="77" t="s">
        <v>7</v>
      </c>
      <c r="D78" s="43">
        <v>70966206</v>
      </c>
      <c r="E78" s="5" t="s">
        <v>181</v>
      </c>
      <c r="F78" s="5" t="s">
        <v>181</v>
      </c>
      <c r="G78" s="5" t="s">
        <v>182</v>
      </c>
      <c r="H78" s="2" t="s">
        <v>78</v>
      </c>
      <c r="I78" s="45" t="s">
        <v>17</v>
      </c>
      <c r="J78" s="29">
        <v>12000</v>
      </c>
      <c r="K78" s="6">
        <v>25000</v>
      </c>
      <c r="L78" s="52">
        <v>0</v>
      </c>
    </row>
    <row r="79" spans="1:15" ht="73.5" customHeight="1" x14ac:dyDescent="0.25">
      <c r="A79" s="81" t="s">
        <v>36</v>
      </c>
      <c r="B79" s="39" t="s">
        <v>120</v>
      </c>
      <c r="C79" s="76" t="s">
        <v>121</v>
      </c>
      <c r="D79" s="43">
        <v>70869197</v>
      </c>
      <c r="E79" s="5" t="s">
        <v>183</v>
      </c>
      <c r="F79" s="5" t="s">
        <v>183</v>
      </c>
      <c r="G79" s="5" t="s">
        <v>184</v>
      </c>
      <c r="H79" s="2" t="s">
        <v>122</v>
      </c>
      <c r="I79" s="45" t="s">
        <v>123</v>
      </c>
      <c r="J79" s="29">
        <v>11000</v>
      </c>
      <c r="K79" s="6">
        <v>23200</v>
      </c>
      <c r="L79" s="52">
        <v>0</v>
      </c>
    </row>
    <row r="80" spans="1:15" ht="83.25" customHeight="1" x14ac:dyDescent="0.25">
      <c r="A80" s="82"/>
      <c r="B80" s="39" t="s">
        <v>124</v>
      </c>
      <c r="C80" s="41" t="s">
        <v>125</v>
      </c>
      <c r="D80" s="43">
        <v>70926620</v>
      </c>
      <c r="E80" s="5" t="s">
        <v>185</v>
      </c>
      <c r="F80" s="5" t="s">
        <v>181</v>
      </c>
      <c r="G80" s="5" t="s">
        <v>182</v>
      </c>
      <c r="H80" s="57" t="s">
        <v>126</v>
      </c>
      <c r="I80" s="45" t="s">
        <v>127</v>
      </c>
      <c r="J80" s="29">
        <v>60000</v>
      </c>
      <c r="K80" s="6">
        <v>122000</v>
      </c>
      <c r="L80" s="52">
        <v>0</v>
      </c>
    </row>
    <row r="81" spans="1:14" ht="81" customHeight="1" x14ac:dyDescent="0.25">
      <c r="A81" s="82"/>
      <c r="B81" s="39" t="s">
        <v>128</v>
      </c>
      <c r="C81" s="76" t="s">
        <v>129</v>
      </c>
      <c r="D81" s="43">
        <v>601250</v>
      </c>
      <c r="E81" s="5" t="s">
        <v>186</v>
      </c>
      <c r="F81" s="5" t="s">
        <v>174</v>
      </c>
      <c r="G81" s="5" t="s">
        <v>187</v>
      </c>
      <c r="H81" s="2" t="s">
        <v>130</v>
      </c>
      <c r="I81" s="45" t="s">
        <v>131</v>
      </c>
      <c r="J81" s="29">
        <v>10000</v>
      </c>
      <c r="K81" s="6">
        <v>20000</v>
      </c>
      <c r="L81" s="52">
        <v>0</v>
      </c>
    </row>
    <row r="82" spans="1:14" ht="78" customHeight="1" x14ac:dyDescent="0.25">
      <c r="A82" s="82"/>
      <c r="B82" s="39" t="s">
        <v>132</v>
      </c>
      <c r="C82" s="76" t="s">
        <v>10</v>
      </c>
      <c r="D82" s="43">
        <v>283347</v>
      </c>
      <c r="E82" s="5" t="s">
        <v>188</v>
      </c>
      <c r="F82" s="5" t="s">
        <v>189</v>
      </c>
      <c r="G82" s="5" t="s">
        <v>1</v>
      </c>
      <c r="H82" s="57" t="s">
        <v>133</v>
      </c>
      <c r="I82" s="38" t="s">
        <v>134</v>
      </c>
      <c r="J82" s="29">
        <v>97000</v>
      </c>
      <c r="K82" s="6">
        <v>270000</v>
      </c>
      <c r="L82" s="52">
        <v>0</v>
      </c>
    </row>
    <row r="83" spans="1:14" ht="92.25" customHeight="1" x14ac:dyDescent="0.25">
      <c r="A83" s="82"/>
      <c r="B83" s="39" t="s">
        <v>135</v>
      </c>
      <c r="C83" s="41" t="s">
        <v>0</v>
      </c>
      <c r="D83" s="43">
        <v>69892</v>
      </c>
      <c r="E83" s="5" t="s">
        <v>171</v>
      </c>
      <c r="F83" s="5" t="s">
        <v>171</v>
      </c>
      <c r="G83" s="5" t="s">
        <v>173</v>
      </c>
      <c r="H83" s="2" t="s">
        <v>136</v>
      </c>
      <c r="I83" s="45" t="s">
        <v>137</v>
      </c>
      <c r="J83" s="29">
        <v>60000</v>
      </c>
      <c r="K83" s="6">
        <v>135000</v>
      </c>
      <c r="L83" s="52">
        <v>0</v>
      </c>
    </row>
    <row r="84" spans="1:14" ht="53.25" customHeight="1" x14ac:dyDescent="0.25">
      <c r="A84" s="82"/>
      <c r="B84" s="39" t="s">
        <v>138</v>
      </c>
      <c r="C84" s="76" t="s">
        <v>7</v>
      </c>
      <c r="D84" s="43">
        <v>70966206</v>
      </c>
      <c r="E84" s="5" t="s">
        <v>181</v>
      </c>
      <c r="F84" s="5" t="s">
        <v>181</v>
      </c>
      <c r="G84" s="5" t="s">
        <v>182</v>
      </c>
      <c r="H84" s="2" t="s">
        <v>139</v>
      </c>
      <c r="I84" s="45" t="s">
        <v>140</v>
      </c>
      <c r="J84" s="29">
        <v>10000</v>
      </c>
      <c r="K84" s="6">
        <v>20800</v>
      </c>
      <c r="L84" s="52">
        <v>0</v>
      </c>
    </row>
    <row r="85" spans="1:14" ht="67.5" customHeight="1" x14ac:dyDescent="0.25">
      <c r="A85" s="82"/>
      <c r="B85" s="39" t="s">
        <v>141</v>
      </c>
      <c r="C85" s="41" t="s">
        <v>142</v>
      </c>
      <c r="D85" s="43">
        <v>64829812</v>
      </c>
      <c r="E85" s="5" t="s">
        <v>190</v>
      </c>
      <c r="F85" s="5" t="s">
        <v>190</v>
      </c>
      <c r="G85" s="5" t="s">
        <v>191</v>
      </c>
      <c r="H85" s="57" t="s">
        <v>143</v>
      </c>
      <c r="I85" s="45" t="s">
        <v>144</v>
      </c>
      <c r="J85" s="29">
        <v>41000</v>
      </c>
      <c r="K85" s="6">
        <v>82500</v>
      </c>
      <c r="L85" s="52">
        <v>0</v>
      </c>
    </row>
    <row r="86" spans="1:14" ht="66.75" customHeight="1" x14ac:dyDescent="0.25">
      <c r="A86" s="82"/>
      <c r="B86" s="39" t="s">
        <v>145</v>
      </c>
      <c r="C86" s="41" t="s">
        <v>146</v>
      </c>
      <c r="D86" s="43">
        <v>236977</v>
      </c>
      <c r="E86" s="5" t="s">
        <v>192</v>
      </c>
      <c r="F86" s="5" t="s">
        <v>193</v>
      </c>
      <c r="G86" s="5" t="s">
        <v>173</v>
      </c>
      <c r="H86" s="2" t="s">
        <v>147</v>
      </c>
      <c r="I86" s="45" t="s">
        <v>148</v>
      </c>
      <c r="J86" s="29">
        <v>45000</v>
      </c>
      <c r="K86" s="6">
        <v>91100</v>
      </c>
      <c r="L86" s="52">
        <v>0</v>
      </c>
    </row>
    <row r="87" spans="1:14" ht="64.5" customHeight="1" x14ac:dyDescent="0.25">
      <c r="A87" s="82"/>
      <c r="B87" s="39" t="s">
        <v>149</v>
      </c>
      <c r="C87" s="41" t="s">
        <v>150</v>
      </c>
      <c r="D87" s="43">
        <v>61883425</v>
      </c>
      <c r="E87" s="5" t="s">
        <v>194</v>
      </c>
      <c r="F87" s="5" t="s">
        <v>194</v>
      </c>
      <c r="G87" s="5" t="s">
        <v>195</v>
      </c>
      <c r="H87" s="57" t="s">
        <v>151</v>
      </c>
      <c r="I87" s="45" t="s">
        <v>152</v>
      </c>
      <c r="J87" s="29">
        <v>66000</v>
      </c>
      <c r="K87" s="6">
        <v>132000</v>
      </c>
      <c r="L87" s="52">
        <v>0</v>
      </c>
    </row>
    <row r="88" spans="1:14" ht="116.25" customHeight="1" x14ac:dyDescent="0.25">
      <c r="A88" s="82"/>
      <c r="B88" s="40" t="s">
        <v>153</v>
      </c>
      <c r="C88" s="76" t="s">
        <v>154</v>
      </c>
      <c r="D88" s="43">
        <v>367893</v>
      </c>
      <c r="E88" s="5" t="s">
        <v>196</v>
      </c>
      <c r="F88" s="5" t="s">
        <v>197</v>
      </c>
      <c r="G88" s="5" t="s">
        <v>184</v>
      </c>
      <c r="H88" s="57" t="s">
        <v>155</v>
      </c>
      <c r="I88" s="45" t="s">
        <v>156</v>
      </c>
      <c r="J88" s="29">
        <v>11000</v>
      </c>
      <c r="K88" s="6">
        <v>22550</v>
      </c>
      <c r="L88" s="52">
        <v>0</v>
      </c>
    </row>
    <row r="89" spans="1:14" ht="78.75" customHeight="1" x14ac:dyDescent="0.25">
      <c r="A89" s="82"/>
      <c r="B89" s="39" t="s">
        <v>157</v>
      </c>
      <c r="C89" s="41" t="s">
        <v>14</v>
      </c>
      <c r="D89" s="43">
        <v>71176861</v>
      </c>
      <c r="E89" s="5" t="s">
        <v>198</v>
      </c>
      <c r="F89" s="5" t="s">
        <v>199</v>
      </c>
      <c r="G89" s="5" t="s">
        <v>191</v>
      </c>
      <c r="H89" s="57" t="s">
        <v>158</v>
      </c>
      <c r="I89" s="45" t="s">
        <v>159</v>
      </c>
      <c r="J89" s="29">
        <v>40000</v>
      </c>
      <c r="K89" s="6">
        <v>80000</v>
      </c>
      <c r="L89" s="52">
        <v>0</v>
      </c>
    </row>
    <row r="90" spans="1:14" ht="76.5" customHeight="1" x14ac:dyDescent="0.25">
      <c r="A90" s="83"/>
      <c r="B90" s="39" t="s">
        <v>160</v>
      </c>
      <c r="C90" s="41" t="s">
        <v>125</v>
      </c>
      <c r="D90" s="43">
        <v>70926620</v>
      </c>
      <c r="E90" s="5" t="s">
        <v>185</v>
      </c>
      <c r="F90" s="5" t="s">
        <v>181</v>
      </c>
      <c r="G90" s="5" t="s">
        <v>182</v>
      </c>
      <c r="H90" s="57" t="s">
        <v>161</v>
      </c>
      <c r="I90" s="45" t="s">
        <v>162</v>
      </c>
      <c r="J90" s="29">
        <v>15000</v>
      </c>
      <c r="K90" s="6">
        <v>30000</v>
      </c>
      <c r="L90" s="52">
        <v>0</v>
      </c>
    </row>
    <row r="91" spans="1:14" ht="50.1" customHeight="1" x14ac:dyDescent="0.25">
      <c r="B91" s="88"/>
      <c r="C91" s="88"/>
      <c r="D91" s="88"/>
      <c r="E91" s="88"/>
      <c r="F91" s="88"/>
      <c r="G91" s="88"/>
      <c r="H91" s="88"/>
      <c r="I91" s="88"/>
      <c r="L91" s="8"/>
    </row>
    <row r="92" spans="1:14" ht="35.1" customHeight="1" x14ac:dyDescent="0.25">
      <c r="A92" s="84" t="s">
        <v>32</v>
      </c>
      <c r="B92" s="84"/>
      <c r="C92" s="84"/>
      <c r="D92" s="84"/>
      <c r="E92" s="84"/>
      <c r="F92" s="84"/>
      <c r="G92" s="84"/>
      <c r="H92" s="84"/>
      <c r="I92" s="84"/>
      <c r="J92" s="84"/>
      <c r="K92" s="84"/>
      <c r="L92" s="84"/>
      <c r="M92" s="15"/>
    </row>
    <row r="93" spans="1:14" ht="20.100000000000001" customHeight="1" x14ac:dyDescent="0.25">
      <c r="A93" s="18"/>
      <c r="B93" s="13"/>
      <c r="C93" s="13"/>
      <c r="D93" s="13"/>
      <c r="E93" s="13"/>
      <c r="F93" s="13"/>
      <c r="G93" s="13"/>
      <c r="H93" s="13"/>
      <c r="I93" s="13"/>
      <c r="J93" s="13"/>
      <c r="K93" s="13"/>
      <c r="L93" s="13"/>
      <c r="M93" s="12"/>
    </row>
    <row r="94" spans="1:14" ht="35.1" customHeight="1" x14ac:dyDescent="0.25">
      <c r="A94" s="32"/>
      <c r="B94" s="33" t="s">
        <v>25</v>
      </c>
      <c r="C94" s="34" t="s">
        <v>27</v>
      </c>
      <c r="D94" s="34" t="s">
        <v>21</v>
      </c>
      <c r="E94" s="34" t="s">
        <v>28</v>
      </c>
      <c r="F94" s="34" t="s">
        <v>22</v>
      </c>
      <c r="G94" s="34" t="s">
        <v>26</v>
      </c>
      <c r="H94" s="34" t="s">
        <v>23</v>
      </c>
      <c r="I94" s="33" t="s">
        <v>24</v>
      </c>
      <c r="J94" s="35" t="s">
        <v>30</v>
      </c>
      <c r="K94" s="36" t="s">
        <v>29</v>
      </c>
      <c r="L94" s="35" t="s">
        <v>31</v>
      </c>
      <c r="M94" s="35" t="s">
        <v>38</v>
      </c>
      <c r="N94" s="28"/>
    </row>
    <row r="95" spans="1:14" ht="112.5" customHeight="1" x14ac:dyDescent="0.25">
      <c r="A95" s="86" t="s">
        <v>36</v>
      </c>
      <c r="B95" s="39" t="s">
        <v>111</v>
      </c>
      <c r="C95" s="41" t="s">
        <v>113</v>
      </c>
      <c r="D95" s="43">
        <v>285374</v>
      </c>
      <c r="E95" s="5" t="s">
        <v>200</v>
      </c>
      <c r="F95" s="5" t="s">
        <v>169</v>
      </c>
      <c r="G95" s="5" t="s">
        <v>1</v>
      </c>
      <c r="H95" s="2" t="s">
        <v>112</v>
      </c>
      <c r="I95" s="44" t="s">
        <v>114</v>
      </c>
      <c r="J95" s="49">
        <v>61000</v>
      </c>
      <c r="K95" s="48">
        <v>143000</v>
      </c>
      <c r="L95" s="51">
        <v>0</v>
      </c>
      <c r="M95" s="29" t="s">
        <v>115</v>
      </c>
      <c r="N95" s="9"/>
    </row>
    <row r="96" spans="1:14" ht="63.75" customHeight="1" x14ac:dyDescent="0.25">
      <c r="A96" s="86"/>
      <c r="B96" s="39" t="s">
        <v>116</v>
      </c>
      <c r="C96" s="78" t="s">
        <v>16</v>
      </c>
      <c r="D96" s="43">
        <v>498858</v>
      </c>
      <c r="E96" s="5" t="s">
        <v>201</v>
      </c>
      <c r="F96" s="5" t="s">
        <v>202</v>
      </c>
      <c r="G96" s="5" t="s">
        <v>203</v>
      </c>
      <c r="H96" s="50" t="s">
        <v>117</v>
      </c>
      <c r="I96" s="44" t="s">
        <v>118</v>
      </c>
      <c r="J96" s="29">
        <v>25000</v>
      </c>
      <c r="K96" s="6">
        <v>100000</v>
      </c>
      <c r="L96" s="51">
        <v>0</v>
      </c>
      <c r="M96" s="75" t="s">
        <v>115</v>
      </c>
      <c r="N96" s="9"/>
    </row>
    <row r="97" spans="2:9" x14ac:dyDescent="0.25">
      <c r="B97" s="80" t="s">
        <v>110</v>
      </c>
      <c r="C97" s="80"/>
      <c r="D97" s="80"/>
      <c r="E97" s="80"/>
      <c r="F97" s="80"/>
      <c r="G97" s="80"/>
      <c r="H97" s="80"/>
      <c r="I97" s="80"/>
    </row>
    <row r="98" spans="2:9" x14ac:dyDescent="0.25">
      <c r="B98" s="80"/>
      <c r="C98" s="80"/>
      <c r="D98" s="80"/>
      <c r="E98" s="80"/>
      <c r="F98" s="80"/>
      <c r="G98" s="80"/>
      <c r="H98" s="80"/>
      <c r="I98" s="80"/>
    </row>
    <row r="99" spans="2:9" x14ac:dyDescent="0.25">
      <c r="B99" s="53"/>
      <c r="C99" s="54"/>
      <c r="D99" s="54"/>
      <c r="E99" s="54"/>
      <c r="F99" s="54"/>
      <c r="G99" s="54"/>
      <c r="H99" s="55"/>
      <c r="I99" s="56"/>
    </row>
  </sheetData>
  <autoFilter ref="A4:L4" xr:uid="{BB5914FD-5F40-401A-9E87-31C0C6EA20D8}"/>
  <mergeCells count="13">
    <mergeCell ref="B98:I98"/>
    <mergeCell ref="B97:I97"/>
    <mergeCell ref="A60:A67"/>
    <mergeCell ref="A2:L2"/>
    <mergeCell ref="A1:L1"/>
    <mergeCell ref="A95:A96"/>
    <mergeCell ref="A92:L92"/>
    <mergeCell ref="A74:L74"/>
    <mergeCell ref="A79:A90"/>
    <mergeCell ref="A5:A7"/>
    <mergeCell ref="A8:A13"/>
    <mergeCell ref="A14:A59"/>
    <mergeCell ref="B91:I91"/>
  </mergeCells>
  <printOptions horizontalCentered="1"/>
  <pageMargins left="0.27559055118110237" right="0.23622047244094491" top="0.74803149606299213" bottom="0.74803149606299213" header="0.31496062992125984" footer="0.31496062992125984"/>
  <pageSetup paperSize="8" scale="71" fitToHeight="0" orientation="landscape" r:id="rId1"/>
  <rowBreaks count="1" manualBreakCount="1">
    <brk id="7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Projekty K21_Výsledky 2025</vt:lpstr>
      <vt:lpstr>'Projekty K21_Výsledky 2025'!Oblast_tisku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Doležalová Pavlína</dc:creator>
  <cp:lastModifiedBy>Volná Kristýna</cp:lastModifiedBy>
  <cp:lastPrinted>2024-02-29T14:12:21Z</cp:lastPrinted>
  <dcterms:created xsi:type="dcterms:W3CDTF">2024-01-18T12:48:20Z</dcterms:created>
  <dcterms:modified xsi:type="dcterms:W3CDTF">2025-03-10T09:55:40Z</dcterms:modified>
</cp:coreProperties>
</file>