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ILLEROVAV\Dropbox\NK_aktuální\RF\vykazy\"/>
    </mc:Choice>
  </mc:AlternateContent>
  <bookViews>
    <workbookView xWindow="480" yWindow="465" windowWidth="27795" windowHeight="13800"/>
  </bookViews>
  <sheets>
    <sheet name="výkaz" sheetId="2" r:id="rId1"/>
    <sheet name="pokyny" sheetId="1" r:id="rId2"/>
    <sheet name="definice" sheetId="4" r:id="rId3"/>
  </sheets>
  <calcPr calcId="162913"/>
</workbook>
</file>

<file path=xl/calcChain.xml><?xml version="1.0" encoding="utf-8"?>
<calcChain xmlns="http://schemas.openxmlformats.org/spreadsheetml/2006/main">
  <c r="D98" i="2" l="1"/>
  <c r="D104" i="2" l="1"/>
  <c r="D94" i="2"/>
  <c r="D96" i="2" s="1"/>
  <c r="D74" i="2"/>
  <c r="D76" i="2" l="1"/>
  <c r="D38" i="2"/>
</calcChain>
</file>

<file path=xl/comments1.xml><?xml version="1.0" encoding="utf-8"?>
<comments xmlns="http://schemas.openxmlformats.org/spreadsheetml/2006/main">
  <authors>
    <author>Pillerová Vladana</author>
  </authors>
  <commentList>
    <comment ref="C72" authorId="0" shapeId="0">
      <text>
        <r>
          <rPr>
            <b/>
            <sz val="9"/>
            <color indexed="81"/>
            <rFont val="Tahoma"/>
            <family val="2"/>
            <charset val="238"/>
          </rPr>
          <t>Pillerová Vladana:</t>
        </r>
        <r>
          <rPr>
            <sz val="9"/>
            <color indexed="81"/>
            <rFont val="Tahoma"/>
            <family val="2"/>
            <charset val="238"/>
          </rPr>
          <t xml:space="preserve">
548 nebo 549?</t>
        </r>
      </text>
    </comment>
  </commentList>
</comments>
</file>

<file path=xl/sharedStrings.xml><?xml version="1.0" encoding="utf-8"?>
<sst xmlns="http://schemas.openxmlformats.org/spreadsheetml/2006/main" count="226" uniqueCount="158">
  <si>
    <t xml:space="preserve">Statistický výkaz výkonu regionálních funkcí </t>
  </si>
  <si>
    <t xml:space="preserve">Kraj                                 </t>
  </si>
  <si>
    <t xml:space="preserve">Název knihovny (v krajském sumáři počet PK)                    </t>
  </si>
  <si>
    <t>Počet pracovníků zajišťujích regionální funkce</t>
  </si>
  <si>
    <t>Počet obsluhovaných knihoven</t>
  </si>
  <si>
    <t>Poradenská a konzultační činnost</t>
  </si>
  <si>
    <t xml:space="preserve">  počet obsloužených knihoven</t>
  </si>
  <si>
    <t xml:space="preserve">  počet poskytnutých konzultací</t>
  </si>
  <si>
    <t xml:space="preserve">  počet metodických návštěv</t>
  </si>
  <si>
    <t>Statistika knihovnických činností Kult (MK) 12 - 01</t>
  </si>
  <si>
    <t xml:space="preserve">  počet zpracovaných statistických výkazů</t>
  </si>
  <si>
    <t>Vzdělávání knihovníků, semináře</t>
  </si>
  <si>
    <t xml:space="preserve">  počet všech vzdělávacích akcí</t>
  </si>
  <si>
    <t xml:space="preserve">      z toho (z ř. 14): počet akcí v rámci RF</t>
  </si>
  <si>
    <t xml:space="preserve">  počet všech účastníků</t>
  </si>
  <si>
    <t xml:space="preserve">      z toho (z ř. 16): počet účastníků akcí v rámci RF</t>
  </si>
  <si>
    <t xml:space="preserve">  počet všech vyučovacích hodin</t>
  </si>
  <si>
    <t xml:space="preserve">      z toho (z ř. 18): počet vyučovacích hodin v rámci RF</t>
  </si>
  <si>
    <t>Porady</t>
  </si>
  <si>
    <t xml:space="preserve">  počet akcí</t>
  </si>
  <si>
    <t xml:space="preserve">  počet účastníků</t>
  </si>
  <si>
    <t>Pomoc při revizi a aktualizaci KF</t>
  </si>
  <si>
    <t xml:space="preserve"> z toho počet revidovaných knihoven</t>
  </si>
  <si>
    <t xml:space="preserve">počet revidovaných knihovních jednotek </t>
  </si>
  <si>
    <t>Nákup KF z prostředků provozovatelů (obcí) do vlastních KF</t>
  </si>
  <si>
    <t xml:space="preserve">  počet nakoupených knihovních jednotek</t>
  </si>
  <si>
    <t>Zpracování KF z prostředků provozovatelů (obcí)  vlastních KF</t>
  </si>
  <si>
    <t xml:space="preserve">  počet zpracovaných knihovních jednotek</t>
  </si>
  <si>
    <t>Výměnný fond (v knihovních jednotkách)</t>
  </si>
  <si>
    <t xml:space="preserve">  stav výměnného fondu k 31.12. 2018</t>
  </si>
  <si>
    <t xml:space="preserve">  roční přírůstek VF</t>
  </si>
  <si>
    <t xml:space="preserve">  roční úbytek výměnného fondu</t>
  </si>
  <si>
    <t xml:space="preserve">     z ř. 36 zakoupeno z finančních prostředků kraje na regionální funkce</t>
  </si>
  <si>
    <t xml:space="preserve">     z ř. 36 zakoupeno z finančních prostředků obce</t>
  </si>
  <si>
    <t xml:space="preserve">     z ř. 36 z zakoupeno z finančních prostředků dalších zdrojů</t>
  </si>
  <si>
    <t>Cirkulace VF</t>
  </si>
  <si>
    <t xml:space="preserve">  počet expedovaných souborů</t>
  </si>
  <si>
    <t xml:space="preserve">  počet svazků v souborech</t>
  </si>
  <si>
    <t>Servis automatizovaného knihovního systému</t>
  </si>
  <si>
    <t xml:space="preserve">  počet knihoven, pro které pověřená knihovna zajišťuje podporu automatizovaného systému</t>
  </si>
  <si>
    <t xml:space="preserve">  počet akcí, zásahů</t>
  </si>
  <si>
    <t>Doprava v rámci výkonu RF</t>
  </si>
  <si>
    <t xml:space="preserve">  počet ujetých km</t>
  </si>
  <si>
    <t>Výkaz financování regionálních funkcí knihoven</t>
  </si>
  <si>
    <t>(pouze z finančních prostředků kraje)</t>
  </si>
  <si>
    <t>Kraj</t>
  </si>
  <si>
    <t>Název knihovny</t>
  </si>
  <si>
    <t>Spotřeba materiálu (číslo účtu 501)</t>
  </si>
  <si>
    <t xml:space="preserve"> z toho : nákup knihovního fondu</t>
  </si>
  <si>
    <t>Spotřeba energie (číslo účtu 502)</t>
  </si>
  <si>
    <t>Opravy a udržování (číslo účtu 511)</t>
  </si>
  <si>
    <t>Cestovné (číslo účtu 512)</t>
  </si>
  <si>
    <t>Ostatní služby (číslo účtu 518)</t>
  </si>
  <si>
    <t xml:space="preserve"> z toho : doprava</t>
  </si>
  <si>
    <t xml:space="preserve"> z toho : servis AKS</t>
  </si>
  <si>
    <t xml:space="preserve"> z toho : nákup licence na el. zdroje</t>
  </si>
  <si>
    <t xml:space="preserve"> z toho : nákup knihovnických služeb</t>
  </si>
  <si>
    <t>Mzdové náklady (číslo účtu 521)</t>
  </si>
  <si>
    <t xml:space="preserve"> z toho : platy zaměstnanců</t>
  </si>
  <si>
    <t xml:space="preserve"> z toho : ostatní osobní náklady</t>
  </si>
  <si>
    <t>Zákonné sociální pojištění (číslo účtu 524)</t>
  </si>
  <si>
    <t>Sociální náklady (zákonné a jiné s.n.) (číslo účtu 527 a 528)</t>
  </si>
  <si>
    <r>
      <t xml:space="preserve">Jiné ostatní náklady (číslo účtu </t>
    </r>
    <r>
      <rPr>
        <b/>
        <sz val="10"/>
        <rFont val="Arial CE"/>
        <charset val="238"/>
      </rPr>
      <t>549)</t>
    </r>
  </si>
  <si>
    <r>
      <t xml:space="preserve">Ostatní provozní náklady </t>
    </r>
    <r>
      <rPr>
        <sz val="10"/>
        <rFont val="Arial CE"/>
        <family val="2"/>
        <charset val="238"/>
      </rPr>
      <t>(neuvedeny v ř. 53, 55 - 58, 63, 66 - 68)</t>
    </r>
  </si>
  <si>
    <r>
      <t>Provozní náklady celkem</t>
    </r>
    <r>
      <rPr>
        <sz val="10"/>
        <rFont val="Arial CE"/>
        <family val="2"/>
        <charset val="238"/>
      </rPr>
      <t xml:space="preserve"> (součet ř. 53, 55 - 58, 63, 66 - 69)</t>
    </r>
  </si>
  <si>
    <t>Investiční náklady</t>
  </si>
  <si>
    <r>
      <t xml:space="preserve">Náklady celkem (z krajské dotace) </t>
    </r>
    <r>
      <rPr>
        <sz val="11"/>
        <color theme="1"/>
        <rFont val="Calibri"/>
        <family val="2"/>
        <charset val="238"/>
        <scheme val="minor"/>
      </rPr>
      <t>(součet ř. 70 a 71)</t>
    </r>
  </si>
  <si>
    <t xml:space="preserve">Přidělená dotace (krajská) </t>
  </si>
  <si>
    <t xml:space="preserve">Vráceno </t>
  </si>
  <si>
    <t xml:space="preserve">Financování regionálních funkcí z jiných zdrojů (vlastní </t>
  </si>
  <si>
    <t>prostředky knihovny, obce, další zdroje, sponzorské dary)</t>
  </si>
  <si>
    <t>Náklady za rok</t>
  </si>
  <si>
    <t xml:space="preserve"> z toho: ostatní osobní náklady</t>
  </si>
  <si>
    <t>Zákonné sociální a zdravotní pojištění (číslo účtu 524)</t>
  </si>
  <si>
    <t>Ostatní provozní náklady (neuvedené v ř. 82, 84, 87)</t>
  </si>
  <si>
    <t>Provozní náklady celkem (součet ř. 82, 84,87,88)</t>
  </si>
  <si>
    <t>Náklady celkem (součet ř. 89 + 90)</t>
  </si>
  <si>
    <t>Na nákup (stálého) knihovního fondu pro  knihovny (z prostř.obcí)</t>
  </si>
  <si>
    <t xml:space="preserve">Na zpracování (stálého) knihovního fondu pro knihovny (z prostř.obcí) </t>
  </si>
  <si>
    <t>Další finanční podpora knihoven z krajského rozpočtu</t>
  </si>
  <si>
    <t>Z krajských grantových programů určených nejen knihovnám</t>
  </si>
  <si>
    <t>Z krajských grantových programů určených výhradně knihovnám</t>
  </si>
  <si>
    <t xml:space="preserve">Počet obcí příspívajících na nákup výměnného fondu </t>
  </si>
  <si>
    <t xml:space="preserve">Částka poskytnutá na výměnný fond (za přispívající obce celkem) </t>
  </si>
  <si>
    <t xml:space="preserve">přispívají na nákup KF pro své knihovny (viz činnost v ř. 28 a ř. 31) </t>
  </si>
  <si>
    <t>grantových programů dotace na rozvoj a činnost mimo program RF:</t>
  </si>
  <si>
    <r>
      <t xml:space="preserve">v ř. 96 jsou uvedeny dotace z </t>
    </r>
    <r>
      <rPr>
        <b/>
        <sz val="9"/>
        <rFont val="Arial CE"/>
        <charset val="238"/>
      </rPr>
      <t xml:space="preserve">jakéhokoliv </t>
    </r>
    <r>
      <rPr>
        <sz val="9"/>
        <rFont val="Arial CE"/>
        <charset val="238"/>
      </rPr>
      <t>krajského grantového programu, kt. knihovna získala</t>
    </r>
  </si>
  <si>
    <t>v řádku 97 jsou uvedeny dotace z krajského grantového programu, kt. knihovna získala</t>
  </si>
  <si>
    <r>
      <t xml:space="preserve">a který byl krajem vyhlášen </t>
    </r>
    <r>
      <rPr>
        <b/>
        <sz val="9"/>
        <rFont val="Arial CE"/>
        <charset val="238"/>
      </rPr>
      <t xml:space="preserve">výhradně </t>
    </r>
    <r>
      <rPr>
        <sz val="9"/>
        <rFont val="Arial CE"/>
        <charset val="238"/>
      </rPr>
      <t xml:space="preserve">na podporu knihoven a není součástí financí na RF. </t>
    </r>
  </si>
  <si>
    <t xml:space="preserve">i na nákup do výměnného fondu (viz. výměnné fondy v ř. 39) </t>
  </si>
  <si>
    <r>
      <rPr>
        <b/>
        <sz val="11"/>
        <color theme="1"/>
        <rFont val="Calibri"/>
        <family val="2"/>
        <charset val="238"/>
        <scheme val="minor"/>
      </rPr>
      <t>Počet obsluhovaných knihoven</t>
    </r>
    <r>
      <rPr>
        <sz val="11"/>
        <color theme="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</si>
  <si>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vysokoškolské knihovny jednoho nebo více odborných seminářů pořádaných v rámci výkonu regionálních funkcí, zaznamenává se tato knihovna jako jedna obsloužená knihovna. Obdobně se postupuje u každé služby zvlášť.) </t>
    </r>
  </si>
  <si>
    <r>
      <rPr>
        <b/>
        <sz val="11"/>
        <color theme="1"/>
        <rFont val="Calibri"/>
        <family val="2"/>
        <charset val="238"/>
        <scheme val="minor"/>
      </rPr>
      <t>Počet pracovníků zajišťujících RF</t>
    </r>
    <r>
      <rPr>
        <sz val="11"/>
        <color theme="1"/>
        <rFont val="Calibri"/>
        <family val="2"/>
        <charset val="238"/>
        <scheme val="minor"/>
      </rPr>
      <t xml:space="preserve"> = uvádí se celoroční průměr evidenčního počtu  zaměstnanců přepočtený  na plně zaměstnané, kteří zajišťují výkon regionálních funkcí. </t>
    </r>
  </si>
  <si>
    <r>
      <rPr>
        <b/>
        <sz val="11"/>
        <color theme="1"/>
        <rFont val="Calibri"/>
        <family val="2"/>
        <charset val="238"/>
        <scheme val="minor"/>
      </rPr>
      <t>Poskytnutá konzultace</t>
    </r>
    <r>
      <rPr>
        <sz val="11"/>
        <color theme="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</si>
  <si>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rPr>
        <b/>
        <sz val="11"/>
        <color theme="1"/>
        <rFont val="Calibri"/>
        <family val="2"/>
        <charset val="238"/>
        <scheme val="minor"/>
      </rPr>
      <t>Výměnný fond</t>
    </r>
    <r>
      <rPr>
        <sz val="11"/>
        <color theme="1"/>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</si>
  <si>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rPr>
        <b/>
        <sz val="11"/>
        <color theme="1"/>
        <rFont val="Calibri"/>
        <family val="2"/>
        <charset val="238"/>
        <scheme val="minor"/>
      </rPr>
      <t>Cirkulace výměnného fondu</t>
    </r>
    <r>
      <rPr>
        <sz val="11"/>
        <color theme="1"/>
        <rFont val="Calibri"/>
        <family val="2"/>
        <charset val="238"/>
        <scheme val="minor"/>
      </rPr>
      <t xml:space="preserve"> = 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</si>
  <si>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r>
      <rPr>
        <b/>
        <sz val="11"/>
        <color theme="1"/>
        <rFont val="Calibri"/>
        <family val="2"/>
        <charset val="238"/>
        <scheme val="minor"/>
      </rPr>
      <t>Úbytek</t>
    </r>
    <r>
      <rPr>
        <sz val="11"/>
        <color theme="1"/>
        <rFont val="Calibri"/>
        <family val="2"/>
        <charset val="238"/>
        <scheme val="minor"/>
      </rPr>
      <t xml:space="preserve"> = Souhrn knihovních jednotek, které byly během vykazovaného období vyřazeny z knihovního fondu (ztráty, poškození, aktualizace apod.) a evidovány v seznamu úbytků. „Úbytky“. Údaj ze seznamu úbytků. Uvede se počet všech úbytků za vykazovaný rok v knihovních jednotkách.</t>
    </r>
  </si>
  <si>
    <t>Porady pro pověřené a obsluhované knihovny, periodicita viz Standard pro výkon regionálních funkcí knihoven.</t>
  </si>
  <si>
    <t>Celkový počet účastníků porad ve vykazovaném roce.</t>
  </si>
  <si>
    <r>
      <rPr>
        <b/>
        <sz val="11"/>
        <color theme="1"/>
        <rFont val="Calibri"/>
        <family val="2"/>
        <charset val="238"/>
        <scheme val="minor"/>
      </rPr>
      <t>Revize</t>
    </r>
    <r>
      <rPr>
        <sz val="11"/>
        <color theme="1"/>
        <rFont val="Calibri"/>
        <family val="2"/>
        <charset val="238"/>
        <scheme val="minor"/>
      </rPr>
      <t xml:space="preserve"> knihovního fondu je proces, při kterém se porovnává skutečný stav knihovních jednotek ve fondu se stavem evidence a výpůjček. Revize se provádí jednak v intervalech stanovených zákonem (Zákon č. 257/2001 Sb., o knihovnách a podmínkách provozování veřejných knihovnických a informačních služeb (knihovní zákon)), a nebo také při mimořádných událostech, jako je stěhování, násilné vniknutí do knihovny a další. Výsledkem revize je typicky zjištění počtu ztracených dokumentů a dokumentů vhodných k vyřazení z fondu. Může však také dojít k nalezení dokumentů, které byly považovány za ztracené. </t>
    </r>
    <r>
      <rPr>
        <b/>
        <sz val="11"/>
        <color theme="1"/>
        <rFont val="Calibri"/>
        <family val="2"/>
        <charset val="238"/>
        <scheme val="minor"/>
      </rPr>
      <t>Aktualizace</t>
    </r>
    <r>
      <rPr>
        <sz val="11"/>
        <color theme="1"/>
        <rFont val="Calibri"/>
        <family val="2"/>
        <charset val="238"/>
        <scheme val="minor"/>
      </rPr>
      <t xml:space="preserve"> knihovního fondu znamená „průběžné vyřazování obsahově zastaralých dokumentů, opotřebovaných či poškozených exemplářů, duplicitních exemplářů a naopak doplňování knihovního fondu novými přírůstky. Činnost je úzce spojená s revizí knihovního fondu.“ </t>
    </r>
  </si>
  <si>
    <t>Celkový počet zrevidovaných jednotek za všechny knihovny, ve kterých ve vykazovaném roce proběhla revize</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</si>
  <si>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</si>
  <si>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</si>
  <si>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t>Počet všech účastníků vzdělávacích akcí knihovny, údaj z řádku 0208 statistického výkazu knihovny.</t>
  </si>
  <si>
    <r>
      <rPr>
        <b/>
        <sz val="11"/>
        <color theme="1"/>
        <rFont val="Calibri"/>
        <family val="2"/>
        <charset val="238"/>
        <scheme val="minor"/>
      </rPr>
      <t>Účastníci vzdělávacích akcí</t>
    </r>
    <r>
      <rPr>
        <sz val="11"/>
        <color theme="1"/>
        <rFont val="Calibri"/>
        <family val="2"/>
        <charset val="238"/>
        <scheme val="minor"/>
      </rPr>
      <t xml:space="preserve"> = počet návštěvníků vykazované akce (akcí) v rámci RF v daný den pořádané krajskou nebo pověřenou knihovnou. Počet účastníků vícedenní akce se vykazuje u každé dílčí akce a počty se sčítají.</t>
    </r>
  </si>
  <si>
    <t>Počet vyučovacích hodin vzdělávacích akcí v rámci RF pořádaných pověřenou nebo krajskou knihovnou.</t>
  </si>
  <si>
    <t>Počet všech nakoupených knihovních jednotek v rámci této služby.</t>
  </si>
  <si>
    <t>Počet všech zpracovaných knihovních jednotek v rámci této služby.</t>
  </si>
  <si>
    <t>Pověřené knihovny (příp. krajské) nakupují knihy a další dokumenty za finanční prostředky obcí do vlastních fondů obsluhovaných knihoven. Nákup knihovních fondů je realizován na základě smluvních vztahů s provozovateli knihoven (obcemi). S nákupem souvisí zpracování KF, které může být spojeno, případně proběhne jen nákup nebo jen zpracování KF. Nákup i zpracování se však vždy vykazují zvlášť.</t>
  </si>
  <si>
    <t>Odborné zpracování knih a dalších dokumentů za finanční prostředky obcí do vlastních fondů obsluhovaných knihoven pověřenou knihovnou. Odborným zpracováním rozumíme, obalení knih, zapsání do přírůstkových seznamů, vybavení knihy signaturou, případná katalogizace či vytištění knižního lístku a další související úkony. Zpracování knihovních jednotek do fondů obsluhovaných knihovnou je realizováno na základě smluvních vztahů s provozovateli knihoven (obcemi).</t>
  </si>
  <si>
    <t>Počet knihovních jednotek ve výměnném fondu za sledovaný rok.</t>
  </si>
  <si>
    <t>Finanční prostředky od obcí, které přispívají na nákup dokumentů do výměnného fondu.</t>
  </si>
  <si>
    <t>Finanční prostředky z dotace na výkon regionálních funkcí použité na nákup dokumentů do výměnného fondu.</t>
  </si>
  <si>
    <t>Ostatní zdroje - dokumenty získané darem, od pověřené, krajské nebo jiné knihovny.</t>
  </si>
  <si>
    <t>Počet expedovaných souborů obsluhovaným knihovnám za sledovaný rok. Pokud výpůjčka souboru přesahuje do dalšího kalendářního roku, nevykazuje se znovu.</t>
  </si>
  <si>
    <t>Celkový počet svazků ve všech expedovaných souborech za sledovaný rok.</t>
  </si>
  <si>
    <t>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</si>
  <si>
    <t>Využití služebního, sdíleného či pronajatého vozidla, které slouží k dopravení např. výměnných souborů do obsluhovaných knihoven a zpět, k metodickým návštěvám, servisu AKS a dalšími úkony v rámci výkonu RF.</t>
  </si>
  <si>
    <t>Celkový počet km za sledované období.</t>
  </si>
  <si>
    <r>
      <t xml:space="preserve">Servis automatizovaných knihovních systémů obsluhovaných knihoven, pokud je mají. Mohou být zapojeny v regionálních automatizovaných systémech případně mohou mít samostatné AKS. </t>
    </r>
    <r>
      <rPr>
        <b/>
        <sz val="11"/>
        <color theme="1"/>
        <rFont val="Calibri"/>
        <family val="2"/>
        <charset val="238"/>
        <scheme val="minor"/>
      </rPr>
      <t>Regionální automatizovaný knihovní systém</t>
    </r>
    <r>
      <rPr>
        <sz val="11"/>
        <color theme="1"/>
        <rFont val="Calibri"/>
        <family val="2"/>
        <charset val="238"/>
        <scheme val="minor"/>
      </rPr>
      <t xml:space="preserve"> =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</si>
  <si>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r>
      <rPr>
        <b/>
        <sz val="11"/>
        <color theme="1"/>
        <rFont val="Calibri"/>
        <family val="2"/>
        <charset val="238"/>
        <scheme val="minor"/>
      </rPr>
      <t>Pověřená knihovna</t>
    </r>
    <r>
      <rPr>
        <sz val="11"/>
        <color theme="1"/>
        <rFont val="Calibri"/>
        <family val="2"/>
        <charset val="238"/>
        <scheme val="minor"/>
      </rPr>
      <t xml:space="preserve"> = je základní knihovna, zapsaná v evidenci Ministerstva kultury, která na základě smlouvy uzavřené s krajskou knihovnou plní regionální funkce v rozsahu a na území smlouvou vymezeném. Vykazují se i krajské knihovny, které na stanoveném území plní funkci pověřené knihovny.</t>
    </r>
  </si>
  <si>
    <t>Počet knihoven, ve kterých ve vykazovaném roce proběhla revize knihovního fondu.</t>
  </si>
  <si>
    <r>
      <t>z toho:</t>
    </r>
    <r>
      <rPr>
        <b/>
        <sz val="10"/>
        <rFont val="Arial CE"/>
        <family val="2"/>
        <charset val="238"/>
      </rPr>
      <t xml:space="preserve"> </t>
    </r>
    <r>
      <rPr>
        <sz val="11"/>
        <color theme="1"/>
        <rFont val="Calibri"/>
        <family val="2"/>
        <charset val="238"/>
        <scheme val="minor"/>
      </rPr>
      <t>na nákup knihovního fondu</t>
    </r>
    <r>
      <rPr>
        <sz val="10"/>
        <rFont val="Arial CE"/>
        <charset val="238"/>
      </rPr>
      <t>*</t>
    </r>
  </si>
  <si>
    <r>
      <t>Finanční prostředky obcí na fond knihoven a jeho zpracování</t>
    </r>
    <r>
      <rPr>
        <b/>
        <vertAlign val="superscript"/>
        <sz val="10"/>
        <rFont val="Arial CE"/>
        <charset val="238"/>
      </rPr>
      <t>**</t>
    </r>
  </si>
  <si>
    <t>(mimo prostředky určené na RF)***</t>
  </si>
  <si>
    <t>Podíl obcí na nákupu výměnného fondu ****</t>
  </si>
  <si>
    <t>* Nevykazují se zde finance od obcí na nákup VF, ty se uvádí v řádku 100</t>
  </si>
  <si>
    <r>
      <t xml:space="preserve"> **</t>
    </r>
    <r>
      <rPr>
        <sz val="9"/>
        <rFont val="Arial CE"/>
        <charset val="238"/>
      </rPr>
      <t xml:space="preserve">Řádek 93 a 94 vyplňují jen ty PK a KK, v jejichž obvodě obce </t>
    </r>
  </si>
  <si>
    <t>***Řádky 96 a 97 vyplňují ty knihovny, které získaly v rámci krajských</t>
  </si>
  <si>
    <t>****Řádky 99 a 100 vyplňují ty PK a KK, v jejichž obvodě přispívají obce</t>
  </si>
  <si>
    <r>
      <rPr>
        <b/>
        <sz val="11"/>
        <color theme="1"/>
        <rFont val="Calibri"/>
        <family val="2"/>
        <charset val="238"/>
        <scheme val="minor"/>
      </rPr>
      <t>Metodická návštěva</t>
    </r>
    <r>
      <rPr>
        <sz val="11"/>
        <color theme="1"/>
        <rFont val="Calibri"/>
        <family val="2"/>
        <charset val="238"/>
        <scheme val="minor"/>
      </rPr>
      <t xml:space="preserve"> =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Z metodických návštěv je zpracován zápis.</t>
    </r>
  </si>
  <si>
    <t>Roční výkaz o knihovně Kult (MK) 12-01 za příslušný rok. Výkazy ke stažení a elektronický sběr výkazů jsou umístěny na stránkách NIPOS: https://statistikakultury.cz/vykazy/</t>
  </si>
  <si>
    <t xml:space="preserve">Vzdělávací akce pověřené a krajské knihovny pro obsluhované knihovny uskutečněné v rámci výkonu RF. Definice vzdělávací akce č. 64 viz aktuální Deník knihovny. Pokud je seminář či jiná vzdělávací aktivita koncipována jako vícedenní, vykazují se jednotlivé dny jako samostatné akce. </t>
  </si>
  <si>
    <t>Počet vyučovacíh hodin za všechny vzdělávací akce krajské nebo pověřené knihovny. Standardní vyučovací hodina = 45 min.</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</si>
  <si>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do kterých pověřené knihovny provedly nákup KF do vlastních fondů obsluhovaných knihoven.</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</si>
  <si>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kterým byly odborně zpracovány KF do jejich vlastních fondů.</t>
    </r>
  </si>
  <si>
    <r>
      <rPr>
        <b/>
        <sz val="11"/>
        <color theme="1"/>
        <rFont val="Calibri"/>
        <family val="2"/>
        <charset val="238"/>
        <scheme val="minor"/>
      </rPr>
      <t>Přírůstek</t>
    </r>
    <r>
      <rPr>
        <sz val="11"/>
        <color theme="1"/>
        <rFont val="Calibri"/>
        <family val="2"/>
        <charset val="238"/>
        <scheme val="minor"/>
      </rPr>
      <t xml:space="preserve"> = Souhrn knihovních jednotek, které byly během vykazovaného období doplněny do knihovního fondu knihovny nákupem, darem, digitalizací, výměnou nebo jakýmkoliv jiným způsobem a evidovány v přírůstkovém seznamu. „Přírůstky“. Údaj ze seznamu přírůstků. Počet všech přírůstků za vykazovaný rok v knihovních jednotkách. Vede-li knihovna více přírůstkových seznamů, pak součet všech v nich nově zaevidovaných dokumentů za vykazovaný rok v knihovních jednotkách.</t>
    </r>
  </si>
  <si>
    <t>Vzdělávací akce pro knihovníky v rámci RF - vykazují se vzdělávací akce určené knihovníkům, zřizovatelům a provozovatelům knihoven konané v rámci výkonu RF.</t>
  </si>
  <si>
    <t xml:space="preserve">  stav výměnného fondu k 31.12. 2019</t>
  </si>
  <si>
    <t>rok 2019</t>
  </si>
  <si>
    <t xml:space="preserve">  roční úbytek VF</t>
  </si>
  <si>
    <t>Rok 2019</t>
  </si>
  <si>
    <t>Celkové částky, které knihovny získaly v roce 2019</t>
  </si>
  <si>
    <t>DEFINICE</t>
  </si>
  <si>
    <r>
      <t>Pověřená knihovna</t>
    </r>
    <r>
      <rPr>
        <sz val="12"/>
        <rFont val="Calibri"/>
        <family val="2"/>
        <charset val="238"/>
        <scheme val="minor"/>
      </rPr>
      <t xml:space="preserve"> = je základní knihovna, zapsaná v evidenci Ministerstva kultury, která na základě smlouvy uzavřené s krajskou knihovnou plní regionální funkce v rozsahu a na území smlouvou vymezeném.</t>
    </r>
  </si>
  <si>
    <r>
      <t>Počet obsluhovaných knihoven</t>
    </r>
    <r>
      <rPr>
        <sz val="1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</si>
  <si>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t>Počet obsloužených  knihoven</t>
    </r>
    <r>
      <rPr>
        <sz val="1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vysokoškolské knihovny jednoho nebo více odborných seminářů pořádaných v rámci výkonu regionálních funkcí, zaznamenává se tato knihovna jako jedna obsloužená knihovna. Obdobně se postupuje u každé služby zvlášť.) </t>
    </r>
  </si>
  <si>
    <r>
      <t xml:space="preserve">Počet pracovníků zajišťujících RF = </t>
    </r>
    <r>
      <rPr>
        <sz val="11"/>
        <rFont val="Calibri"/>
        <family val="2"/>
        <charset val="238"/>
        <scheme val="minor"/>
      </rPr>
      <t xml:space="preserve">uvádí se celoroční průměr evidenčního počtu  zaměstnanců přepočtený  na plně zaměstnané, kteří zajišťují výkon regionálních funkcí. </t>
    </r>
  </si>
  <si>
    <r>
      <t>Poskytnutá konzultace</t>
    </r>
    <r>
      <rPr>
        <sz val="1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</si>
  <si>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t xml:space="preserve">Metodická návštěva </t>
    </r>
    <r>
      <rPr>
        <sz val="11"/>
        <rFont val="Calibri"/>
        <family val="2"/>
        <charset val="238"/>
        <scheme val="minor"/>
      </rPr>
      <t>=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(viz výše). Z metodických návštěv je zpracován zápis.</t>
    </r>
  </si>
  <si>
    <r>
      <t xml:space="preserve">Vzdělávání knihovníků, semináře </t>
    </r>
    <r>
      <rPr>
        <sz val="11"/>
        <rFont val="Calibri"/>
        <family val="2"/>
        <charset val="238"/>
        <scheme val="minor"/>
      </rPr>
      <t>= pokud je seminář či jiná vzdělávací aktivita koncipována jako vícedenní, vykazují se jednotlivé dny jako samostatné akce.</t>
    </r>
  </si>
  <si>
    <r>
      <rPr>
        <b/>
        <sz val="12"/>
        <rFont val="Calibri"/>
        <family val="2"/>
        <charset val="238"/>
        <scheme val="minor"/>
      </rPr>
      <t>Účastníci vzdělávacích akcí</t>
    </r>
    <r>
      <rPr>
        <sz val="12"/>
        <rFont val="Calibri"/>
        <family val="2"/>
        <charset val="238"/>
        <scheme val="minor"/>
      </rPr>
      <t xml:space="preserve"> = počet účastníků vícedenní akce se vykazuje u každé dílčí akce a počty se sčítají.</t>
    </r>
  </si>
  <si>
    <r>
      <t>Výměnný fond</t>
    </r>
    <r>
      <rPr>
        <sz val="12"/>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</si>
  <si>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t xml:space="preserve">Cirkulace výměnného fondu = </t>
    </r>
    <r>
      <rPr>
        <sz val="12"/>
        <rFont val="Calibri"/>
        <family val="2"/>
        <charset val="238"/>
        <scheme val="minor"/>
      </rPr>
      <t>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</si>
  <si>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r>
      <rPr>
        <b/>
        <sz val="12"/>
        <rFont val="Calibri"/>
        <family val="2"/>
        <charset val="238"/>
        <scheme val="minor"/>
      </rPr>
      <t xml:space="preserve">Regionální automatizovaný knihovní systém </t>
    </r>
    <r>
      <rPr>
        <sz val="12"/>
        <rFont val="Calibri"/>
        <family val="2"/>
        <charset val="238"/>
        <scheme val="minor"/>
      </rPr>
      <t>=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</si>
  <si>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r>
      <t xml:space="preserve">Servis AKS </t>
    </r>
    <r>
      <rPr>
        <sz val="12"/>
        <rFont val="Calibri"/>
        <family val="2"/>
        <charset val="238"/>
        <scheme val="minor"/>
      </rPr>
      <t>=  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r>
  </si>
  <si>
    <t>Všechny vzdělávací akce pověřené nebo krajské knihovny, údaj z řádku 0414 statistického výkazu knihovny.</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</si>
  <si>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Zde se započítávají knihovny, kde proběhly revize nebo aktualizace KF.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</si>
</sst>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1"/>
      <color theme="1"/>
      <name val="Calibri"/>
      <family val="2"/>
      <charset val="238"/>
      <scheme val="minor"/>
    </font>
    <font>
      <b/>
      <sz val="12"/>
      <name val="Arial CE"/>
      <family val="2"/>
      <charset val="238"/>
    </font>
    <font>
      <b/>
      <sz val="11"/>
      <name val="Arial CE"/>
      <family val="2"/>
      <charset val="238"/>
    </font>
    <font>
      <b/>
      <sz val="10"/>
      <name val="Arial CE"/>
      <family val="2"/>
      <charset val="238"/>
    </font>
    <font>
      <b/>
      <sz val="10"/>
      <name val="Arial CE"/>
      <charset val="238"/>
    </font>
    <font>
      <sz val="10"/>
      <name val="Arial CE"/>
      <family val="2"/>
      <charset val="238"/>
    </font>
    <font>
      <sz val="11"/>
      <color indexed="8"/>
      <name val="Calibri"/>
      <family val="2"/>
      <charset val="238"/>
      <scheme val="minor"/>
    </font>
    <font>
      <sz val="11"/>
      <name val="Calibri"/>
      <family val="2"/>
      <charset val="238"/>
      <scheme val="minor"/>
    </font>
    <font>
      <b/>
      <sz val="12"/>
      <name val="Arial"/>
      <family val="2"/>
      <charset val="238"/>
    </font>
    <font>
      <b/>
      <sz val="11"/>
      <name val="Arial"/>
      <family val="2"/>
      <charset val="238"/>
    </font>
    <font>
      <b/>
      <sz val="10"/>
      <name val="Arial"/>
      <family val="2"/>
      <charset val="238"/>
    </font>
    <font>
      <sz val="10"/>
      <name val="Arial CE"/>
      <charset val="238"/>
    </font>
    <font>
      <b/>
      <vertAlign val="superscript"/>
      <sz val="10"/>
      <name val="Arial CE"/>
      <charset val="238"/>
    </font>
    <font>
      <vertAlign val="superscript"/>
      <sz val="9"/>
      <name val="Arial CE"/>
      <charset val="238"/>
    </font>
    <font>
      <sz val="9"/>
      <name val="Arial CE"/>
      <charset val="238"/>
    </font>
    <font>
      <b/>
      <sz val="9"/>
      <name val="Arial CE"/>
      <charset val="238"/>
    </font>
    <font>
      <b/>
      <sz val="9"/>
      <color indexed="81"/>
      <name val="Tahoma"/>
      <family val="2"/>
      <charset val="238"/>
    </font>
    <font>
      <sz val="9"/>
      <color indexed="81"/>
      <name val="Tahoma"/>
      <family val="2"/>
      <charset val="238"/>
    </font>
    <font>
      <sz val="11"/>
      <color theme="1"/>
      <name val="Calibri"/>
      <family val="2"/>
      <scheme val="minor"/>
    </font>
    <font>
      <u/>
      <sz val="10"/>
      <color indexed="12"/>
      <name val="Arial CE"/>
      <charset val="238"/>
    </font>
    <font>
      <b/>
      <sz val="11"/>
      <name val="Calibri"/>
      <family val="2"/>
      <charset val="238"/>
      <scheme val="minor"/>
    </font>
    <font>
      <b/>
      <sz val="12"/>
      <name val="Calibri"/>
      <family val="2"/>
      <charset val="238"/>
      <scheme val="minor"/>
    </font>
    <font>
      <sz val="12"/>
      <name val="Calibri"/>
      <family val="2"/>
      <charset val="238"/>
      <scheme val="minor"/>
    </font>
    <font>
      <sz val="10"/>
      <name val="Calibri"/>
      <family val="2"/>
      <charset val="238"/>
      <scheme val="minor"/>
    </font>
  </fonts>
  <fills count="9">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72">
    <xf numFmtId="0" fontId="0" fillId="0" borderId="0" xfId="0"/>
    <xf numFmtId="0" fontId="2" fillId="2" borderId="1" xfId="0" applyFont="1" applyFill="1" applyBorder="1"/>
    <xf numFmtId="0" fontId="3" fillId="2" borderId="1" xfId="0" applyFont="1" applyFill="1" applyBorder="1"/>
    <xf numFmtId="0" fontId="4" fillId="3" borderId="1" xfId="0" applyFont="1" applyFill="1" applyBorder="1"/>
    <xf numFmtId="0" fontId="4" fillId="4" borderId="1" xfId="0" applyFont="1" applyFill="1" applyBorder="1"/>
    <xf numFmtId="0" fontId="5" fillId="5" borderId="1" xfId="0" applyFont="1" applyFill="1" applyBorder="1"/>
    <xf numFmtId="0" fontId="0" fillId="0" borderId="1" xfId="0" applyBorder="1"/>
    <xf numFmtId="0" fontId="6" fillId="0" borderId="1" xfId="0" applyFont="1" applyFill="1" applyBorder="1"/>
    <xf numFmtId="0" fontId="0" fillId="0" borderId="1" xfId="0" applyFill="1" applyBorder="1"/>
    <xf numFmtId="0" fontId="7" fillId="0" borderId="1" xfId="0" applyFont="1" applyBorder="1"/>
    <xf numFmtId="0" fontId="0" fillId="0" borderId="1" xfId="0" applyFill="1" applyBorder="1" applyAlignment="1">
      <alignment horizontal="left"/>
    </xf>
    <xf numFmtId="0" fontId="8" fillId="0" borderId="1" xfId="0" applyFont="1" applyBorder="1" applyAlignment="1">
      <alignment horizontal="left"/>
    </xf>
    <xf numFmtId="0" fontId="8" fillId="0" borderId="0" xfId="0" applyFont="1" applyAlignment="1">
      <alignment horizontal="left"/>
    </xf>
    <xf numFmtId="0" fontId="0" fillId="0" borderId="1" xfId="0" applyBorder="1" applyAlignment="1">
      <alignment wrapText="1"/>
    </xf>
    <xf numFmtId="0" fontId="9" fillId="3" borderId="2" xfId="0" applyFont="1" applyFill="1" applyBorder="1"/>
    <xf numFmtId="0" fontId="10" fillId="3" borderId="3" xfId="0" applyFont="1" applyFill="1" applyBorder="1"/>
    <xf numFmtId="0" fontId="3" fillId="2" borderId="3" xfId="0" applyFont="1" applyFill="1" applyBorder="1"/>
    <xf numFmtId="0" fontId="4" fillId="5" borderId="1" xfId="0" applyFont="1" applyFill="1" applyBorder="1"/>
    <xf numFmtId="0" fontId="3" fillId="4" borderId="1" xfId="0" applyFont="1" applyFill="1" applyBorder="1"/>
    <xf numFmtId="0" fontId="2" fillId="6" borderId="1" xfId="0" applyFont="1" applyFill="1" applyBorder="1"/>
    <xf numFmtId="0" fontId="5" fillId="0" borderId="1" xfId="0" applyFont="1" applyBorder="1"/>
    <xf numFmtId="0" fontId="5" fillId="0" borderId="4" xfId="0" applyFont="1" applyBorder="1"/>
    <xf numFmtId="0" fontId="11" fillId="3" borderId="4" xfId="0" applyFont="1" applyFill="1" applyBorder="1"/>
    <xf numFmtId="0" fontId="11" fillId="3" borderId="5" xfId="0" applyFont="1" applyFill="1" applyBorder="1"/>
    <xf numFmtId="0" fontId="4" fillId="0" borderId="3" xfId="0" applyFont="1" applyFill="1" applyBorder="1"/>
    <xf numFmtId="0" fontId="4" fillId="5" borderId="3" xfId="0" applyFont="1" applyFill="1" applyBorder="1"/>
    <xf numFmtId="0" fontId="12" fillId="0" borderId="3" xfId="0" applyFont="1" applyBorder="1"/>
    <xf numFmtId="0" fontId="4" fillId="6" borderId="1" xfId="0" applyFont="1" applyFill="1" applyBorder="1"/>
    <xf numFmtId="0" fontId="12" fillId="0" borderId="1" xfId="0" applyFont="1" applyBorder="1"/>
    <xf numFmtId="0" fontId="5" fillId="3" borderId="4" xfId="0" applyFont="1" applyFill="1" applyBorder="1"/>
    <xf numFmtId="0" fontId="5" fillId="3" borderId="5" xfId="0" applyFont="1" applyFill="1" applyBorder="1"/>
    <xf numFmtId="0" fontId="5" fillId="0" borderId="1" xfId="0" applyFont="1" applyFill="1" applyBorder="1"/>
    <xf numFmtId="0" fontId="12" fillId="0" borderId="1" xfId="0" applyFont="1" applyFill="1" applyBorder="1"/>
    <xf numFmtId="0" fontId="12" fillId="0" borderId="0" xfId="0" applyFont="1" applyBorder="1"/>
    <xf numFmtId="0" fontId="14" fillId="0" borderId="0" xfId="0" applyFont="1"/>
    <xf numFmtId="0" fontId="15" fillId="0" borderId="0" xfId="0" applyFont="1"/>
    <xf numFmtId="0" fontId="0" fillId="0" borderId="6" xfId="0" applyBorder="1"/>
    <xf numFmtId="0" fontId="0" fillId="0" borderId="7" xfId="0" applyFill="1" applyBorder="1"/>
    <xf numFmtId="0" fontId="5" fillId="0" borderId="6" xfId="0" applyFont="1" applyBorder="1"/>
    <xf numFmtId="0" fontId="0" fillId="0" borderId="6" xfId="0" applyFill="1" applyBorder="1"/>
    <xf numFmtId="0" fontId="5" fillId="0" borderId="6" xfId="0" applyFont="1" applyFill="1" applyBorder="1"/>
    <xf numFmtId="0" fontId="0" fillId="0" borderId="0" xfId="0" applyAlignment="1">
      <alignment wrapText="1"/>
    </xf>
    <xf numFmtId="0" fontId="5" fillId="2" borderId="6" xfId="0" applyFont="1" applyFill="1" applyBorder="1" applyAlignment="1">
      <alignment horizontal="center"/>
    </xf>
    <xf numFmtId="1" fontId="4" fillId="7" borderId="6" xfId="0" applyNumberFormat="1" applyFont="1" applyFill="1" applyBorder="1"/>
    <xf numFmtId="3" fontId="6" fillId="7" borderId="6" xfId="0" applyNumberFormat="1" applyFont="1" applyFill="1" applyBorder="1"/>
    <xf numFmtId="3" fontId="6" fillId="0" borderId="6" xfId="0" applyNumberFormat="1" applyFont="1" applyFill="1" applyBorder="1"/>
    <xf numFmtId="1" fontId="6" fillId="3" borderId="2" xfId="0" applyNumberFormat="1" applyFont="1" applyFill="1" applyBorder="1"/>
    <xf numFmtId="1" fontId="5" fillId="3" borderId="3" xfId="0" applyNumberFormat="1" applyFont="1" applyFill="1" applyBorder="1" applyAlignment="1">
      <alignment horizontal="center"/>
    </xf>
    <xf numFmtId="1" fontId="5" fillId="2" borderId="8" xfId="0" applyNumberFormat="1" applyFont="1" applyFill="1" applyBorder="1"/>
    <xf numFmtId="4" fontId="0" fillId="0" borderId="6" xfId="0" applyNumberFormat="1" applyBorder="1"/>
    <xf numFmtId="4" fontId="0" fillId="0" borderId="9" xfId="0" applyNumberFormat="1" applyBorder="1"/>
    <xf numFmtId="1" fontId="0" fillId="3" borderId="9" xfId="0" applyNumberFormat="1" applyFill="1" applyBorder="1"/>
    <xf numFmtId="1" fontId="5" fillId="3" borderId="8" xfId="0" applyNumberFormat="1" applyFont="1" applyFill="1" applyBorder="1" applyAlignment="1">
      <alignment horizontal="center"/>
    </xf>
    <xf numFmtId="4" fontId="0" fillId="0" borderId="6" xfId="0" applyNumberFormat="1" applyFill="1" applyBorder="1"/>
    <xf numFmtId="4" fontId="5" fillId="3" borderId="9" xfId="0" applyNumberFormat="1" applyFont="1" applyFill="1" applyBorder="1"/>
    <xf numFmtId="4" fontId="0" fillId="0" borderId="0" xfId="0" applyNumberFormat="1" applyBorder="1"/>
    <xf numFmtId="1" fontId="15" fillId="0" borderId="0" xfId="0" applyNumberFormat="1" applyFont="1"/>
    <xf numFmtId="1" fontId="0" fillId="0" borderId="0" xfId="0" applyNumberFormat="1"/>
    <xf numFmtId="2" fontId="6" fillId="7" borderId="6" xfId="0" applyNumberFormat="1" applyFont="1" applyFill="1" applyBorder="1"/>
    <xf numFmtId="3" fontId="6" fillId="7" borderId="6" xfId="0" applyNumberFormat="1" applyFont="1" applyFill="1" applyBorder="1" applyProtection="1">
      <protection hidden="1"/>
    </xf>
    <xf numFmtId="0" fontId="0" fillId="0" borderId="6" xfId="0" applyNumberFormat="1" applyBorder="1"/>
    <xf numFmtId="0" fontId="19" fillId="0" borderId="0" xfId="0" applyFont="1" applyAlignment="1">
      <alignment wrapText="1"/>
    </xf>
    <xf numFmtId="0" fontId="4" fillId="8" borderId="1" xfId="0" applyFont="1" applyFill="1" applyBorder="1"/>
    <xf numFmtId="0" fontId="12" fillId="0" borderId="0" xfId="0" applyFont="1" applyAlignment="1">
      <alignment horizontal="left" vertical="top" wrapText="1"/>
    </xf>
    <xf numFmtId="0" fontId="20" fillId="0" borderId="0" xfId="1" applyAlignment="1" applyProtection="1">
      <alignment horizontal="left" vertical="top" wrapText="1"/>
    </xf>
    <xf numFmtId="0" fontId="21" fillId="0" borderId="0" xfId="0" applyFont="1" applyAlignment="1">
      <alignment horizontal="left" vertical="top" wrapText="1"/>
    </xf>
    <xf numFmtId="0" fontId="22" fillId="0" borderId="0" xfId="0" applyFont="1" applyAlignment="1">
      <alignment wrapText="1"/>
    </xf>
    <xf numFmtId="0" fontId="8" fillId="0" borderId="0" xfId="0" applyFont="1" applyAlignment="1">
      <alignment horizontal="left" vertical="top" wrapText="1"/>
    </xf>
    <xf numFmtId="0" fontId="23" fillId="0" borderId="0" xfId="0" applyFont="1" applyAlignment="1">
      <alignment horizontal="left" vertical="top" wrapText="1"/>
    </xf>
    <xf numFmtId="0" fontId="22" fillId="0" borderId="0" xfId="0" applyFont="1" applyAlignment="1">
      <alignment horizontal="left" vertical="top" wrapText="1"/>
    </xf>
    <xf numFmtId="0" fontId="24" fillId="0" borderId="0" xfId="0" applyFont="1" applyAlignment="1">
      <alignment horizontal="left" vertical="top" wrapText="1"/>
    </xf>
    <xf numFmtId="0" fontId="0" fillId="0" borderId="0" xfId="0" applyAlignment="1">
      <alignment horizontal="left" vertical="top"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D122"/>
  <sheetViews>
    <sheetView tabSelected="1" workbookViewId="0">
      <selection activeCell="D105" sqref="D105"/>
    </sheetView>
  </sheetViews>
  <sheetFormatPr defaultColWidth="8.85546875" defaultRowHeight="15" x14ac:dyDescent="0.25"/>
  <cols>
    <col min="2" max="2" width="5.28515625" customWidth="1"/>
    <col min="3" max="3" width="63.42578125" customWidth="1"/>
    <col min="4" max="4" width="16.140625" customWidth="1"/>
  </cols>
  <sheetData>
    <row r="2" spans="2:4" ht="15.75" x14ac:dyDescent="0.25">
      <c r="B2" s="36">
        <v>0</v>
      </c>
      <c r="C2" s="1" t="s">
        <v>0</v>
      </c>
      <c r="D2" s="42" t="s">
        <v>139</v>
      </c>
    </row>
    <row r="3" spans="2:4" x14ac:dyDescent="0.25">
      <c r="B3" s="36">
        <v>1</v>
      </c>
      <c r="C3" s="2" t="s">
        <v>1</v>
      </c>
      <c r="D3" s="36"/>
    </row>
    <row r="4" spans="2:4" x14ac:dyDescent="0.25">
      <c r="B4" s="36">
        <v>2</v>
      </c>
      <c r="C4" s="3" t="s">
        <v>2</v>
      </c>
      <c r="D4" s="43"/>
    </row>
    <row r="5" spans="2:4" x14ac:dyDescent="0.25">
      <c r="B5" s="36">
        <v>3</v>
      </c>
      <c r="C5" s="4" t="s">
        <v>3</v>
      </c>
      <c r="D5" s="58">
        <v>0</v>
      </c>
    </row>
    <row r="6" spans="2:4" x14ac:dyDescent="0.25">
      <c r="B6" s="36">
        <v>4</v>
      </c>
      <c r="C6" s="5" t="s">
        <v>4</v>
      </c>
      <c r="D6" s="44">
        <v>0</v>
      </c>
    </row>
    <row r="7" spans="2:4" x14ac:dyDescent="0.25">
      <c r="B7" s="36">
        <v>5</v>
      </c>
      <c r="C7" s="4" t="s">
        <v>5</v>
      </c>
      <c r="D7" s="44"/>
    </row>
    <row r="8" spans="2:4" x14ac:dyDescent="0.25">
      <c r="B8" s="36">
        <v>6</v>
      </c>
      <c r="C8" s="6" t="s">
        <v>6</v>
      </c>
      <c r="D8" s="44">
        <v>0</v>
      </c>
    </row>
    <row r="9" spans="2:4" x14ac:dyDescent="0.25">
      <c r="B9" s="36">
        <v>7</v>
      </c>
      <c r="C9" s="6" t="s">
        <v>7</v>
      </c>
      <c r="D9" s="44">
        <v>0</v>
      </c>
    </row>
    <row r="10" spans="2:4" x14ac:dyDescent="0.25">
      <c r="B10" s="36">
        <v>8</v>
      </c>
      <c r="C10" s="6" t="s">
        <v>8</v>
      </c>
      <c r="D10" s="44">
        <v>0</v>
      </c>
    </row>
    <row r="11" spans="2:4" x14ac:dyDescent="0.25">
      <c r="B11" s="36">
        <v>9</v>
      </c>
      <c r="C11" s="4" t="s">
        <v>9</v>
      </c>
      <c r="D11" s="44"/>
    </row>
    <row r="12" spans="2:4" x14ac:dyDescent="0.25">
      <c r="B12" s="36">
        <v>10</v>
      </c>
      <c r="C12" s="6" t="s">
        <v>6</v>
      </c>
      <c r="D12" s="44">
        <v>0</v>
      </c>
    </row>
    <row r="13" spans="2:4" x14ac:dyDescent="0.25">
      <c r="B13" s="36">
        <v>11</v>
      </c>
      <c r="C13" s="6" t="s">
        <v>10</v>
      </c>
      <c r="D13" s="44">
        <v>0</v>
      </c>
    </row>
    <row r="14" spans="2:4" x14ac:dyDescent="0.25">
      <c r="B14" s="36">
        <v>12</v>
      </c>
      <c r="C14" s="4" t="s">
        <v>11</v>
      </c>
      <c r="D14" s="44"/>
    </row>
    <row r="15" spans="2:4" x14ac:dyDescent="0.25">
      <c r="B15" s="36">
        <v>13</v>
      </c>
      <c r="C15" s="7" t="s">
        <v>6</v>
      </c>
      <c r="D15" s="45">
        <v>0</v>
      </c>
    </row>
    <row r="16" spans="2:4" x14ac:dyDescent="0.25">
      <c r="B16" s="36">
        <v>14</v>
      </c>
      <c r="C16" s="7" t="s">
        <v>12</v>
      </c>
      <c r="D16" s="45">
        <v>0</v>
      </c>
    </row>
    <row r="17" spans="2:4" x14ac:dyDescent="0.25">
      <c r="B17" s="36">
        <v>15</v>
      </c>
      <c r="C17" s="8" t="s">
        <v>13</v>
      </c>
      <c r="D17" s="45">
        <v>0</v>
      </c>
    </row>
    <row r="18" spans="2:4" x14ac:dyDescent="0.25">
      <c r="B18" s="36">
        <v>16</v>
      </c>
      <c r="C18" s="8" t="s">
        <v>14</v>
      </c>
      <c r="D18" s="45">
        <v>0</v>
      </c>
    </row>
    <row r="19" spans="2:4" x14ac:dyDescent="0.25">
      <c r="B19" s="36">
        <v>17</v>
      </c>
      <c r="C19" s="8" t="s">
        <v>15</v>
      </c>
      <c r="D19" s="45">
        <v>0</v>
      </c>
    </row>
    <row r="20" spans="2:4" x14ac:dyDescent="0.25">
      <c r="B20" s="36">
        <v>18</v>
      </c>
      <c r="C20" s="8" t="s">
        <v>16</v>
      </c>
      <c r="D20" s="45">
        <v>0</v>
      </c>
    </row>
    <row r="21" spans="2:4" x14ac:dyDescent="0.25">
      <c r="B21" s="36">
        <v>19</v>
      </c>
      <c r="C21" s="8" t="s">
        <v>17</v>
      </c>
      <c r="D21" s="45">
        <v>0</v>
      </c>
    </row>
    <row r="22" spans="2:4" x14ac:dyDescent="0.25">
      <c r="B22" s="36">
        <v>20</v>
      </c>
      <c r="C22" s="4" t="s">
        <v>18</v>
      </c>
      <c r="D22" s="44"/>
    </row>
    <row r="23" spans="2:4" x14ac:dyDescent="0.25">
      <c r="B23" s="36">
        <v>21</v>
      </c>
      <c r="C23" s="6" t="s">
        <v>6</v>
      </c>
      <c r="D23" s="44">
        <v>0</v>
      </c>
    </row>
    <row r="24" spans="2:4" x14ac:dyDescent="0.25">
      <c r="B24" s="36">
        <v>22</v>
      </c>
      <c r="C24" s="6" t="s">
        <v>19</v>
      </c>
      <c r="D24" s="44">
        <v>0</v>
      </c>
    </row>
    <row r="25" spans="2:4" x14ac:dyDescent="0.25">
      <c r="B25" s="36">
        <v>23</v>
      </c>
      <c r="C25" s="6" t="s">
        <v>20</v>
      </c>
      <c r="D25" s="44">
        <v>0</v>
      </c>
    </row>
    <row r="26" spans="2:4" x14ac:dyDescent="0.25">
      <c r="B26" s="36">
        <v>24</v>
      </c>
      <c r="C26" s="4" t="s">
        <v>21</v>
      </c>
      <c r="D26" s="44"/>
    </row>
    <row r="27" spans="2:4" x14ac:dyDescent="0.25">
      <c r="B27" s="36">
        <v>25</v>
      </c>
      <c r="C27" s="6" t="s">
        <v>6</v>
      </c>
      <c r="D27" s="44">
        <v>0</v>
      </c>
    </row>
    <row r="28" spans="2:4" x14ac:dyDescent="0.25">
      <c r="B28" s="36">
        <v>26</v>
      </c>
      <c r="C28" s="9" t="s">
        <v>22</v>
      </c>
      <c r="D28" s="44">
        <v>0</v>
      </c>
    </row>
    <row r="29" spans="2:4" x14ac:dyDescent="0.25">
      <c r="B29" s="36">
        <v>27</v>
      </c>
      <c r="C29" s="9" t="s">
        <v>23</v>
      </c>
      <c r="D29" s="44">
        <v>0</v>
      </c>
    </row>
    <row r="30" spans="2:4" x14ac:dyDescent="0.25">
      <c r="B30" s="36">
        <v>28</v>
      </c>
      <c r="C30" s="4" t="s">
        <v>24</v>
      </c>
      <c r="D30" s="44"/>
    </row>
    <row r="31" spans="2:4" x14ac:dyDescent="0.25">
      <c r="B31" s="36">
        <v>29</v>
      </c>
      <c r="C31" s="6" t="s">
        <v>6</v>
      </c>
      <c r="D31" s="44">
        <v>0</v>
      </c>
    </row>
    <row r="32" spans="2:4" x14ac:dyDescent="0.25">
      <c r="B32" s="36">
        <v>30</v>
      </c>
      <c r="C32" s="6" t="s">
        <v>25</v>
      </c>
      <c r="D32" s="44">
        <v>0</v>
      </c>
    </row>
    <row r="33" spans="2:4" x14ac:dyDescent="0.25">
      <c r="B33" s="36">
        <v>31</v>
      </c>
      <c r="C33" s="4" t="s">
        <v>26</v>
      </c>
      <c r="D33" s="44"/>
    </row>
    <row r="34" spans="2:4" x14ac:dyDescent="0.25">
      <c r="B34" s="36">
        <v>32</v>
      </c>
      <c r="C34" s="6" t="s">
        <v>6</v>
      </c>
      <c r="D34" s="44">
        <v>0</v>
      </c>
    </row>
    <row r="35" spans="2:4" x14ac:dyDescent="0.25">
      <c r="B35" s="36">
        <v>33</v>
      </c>
      <c r="C35" s="8" t="s">
        <v>27</v>
      </c>
      <c r="D35" s="44">
        <v>0</v>
      </c>
    </row>
    <row r="36" spans="2:4" x14ac:dyDescent="0.25">
      <c r="B36" s="36">
        <v>34</v>
      </c>
      <c r="C36" s="4" t="s">
        <v>28</v>
      </c>
      <c r="D36" s="44"/>
    </row>
    <row r="37" spans="2:4" x14ac:dyDescent="0.25">
      <c r="B37" s="36">
        <v>35</v>
      </c>
      <c r="C37" s="6" t="s">
        <v>138</v>
      </c>
      <c r="D37" s="44">
        <v>0</v>
      </c>
    </row>
    <row r="38" spans="2:4" x14ac:dyDescent="0.25">
      <c r="B38" s="36">
        <v>36</v>
      </c>
      <c r="C38" s="6" t="s">
        <v>30</v>
      </c>
      <c r="D38" s="59">
        <f>D40+D41+D42</f>
        <v>0</v>
      </c>
    </row>
    <row r="39" spans="2:4" x14ac:dyDescent="0.25">
      <c r="B39" s="36">
        <v>37</v>
      </c>
      <c r="C39" s="6" t="s">
        <v>140</v>
      </c>
      <c r="D39" s="44">
        <v>0</v>
      </c>
    </row>
    <row r="40" spans="2:4" x14ac:dyDescent="0.25">
      <c r="B40" s="36">
        <v>38</v>
      </c>
      <c r="C40" s="10" t="s">
        <v>32</v>
      </c>
      <c r="D40" s="45">
        <v>0</v>
      </c>
    </row>
    <row r="41" spans="2:4" x14ac:dyDescent="0.25">
      <c r="B41" s="36">
        <v>39</v>
      </c>
      <c r="C41" s="11" t="s">
        <v>33</v>
      </c>
      <c r="D41" s="44">
        <v>0</v>
      </c>
    </row>
    <row r="42" spans="2:4" x14ac:dyDescent="0.25">
      <c r="B42" s="36">
        <v>40</v>
      </c>
      <c r="C42" s="12" t="s">
        <v>34</v>
      </c>
      <c r="D42" s="44">
        <v>0</v>
      </c>
    </row>
    <row r="43" spans="2:4" x14ac:dyDescent="0.25">
      <c r="B43" s="36">
        <v>41</v>
      </c>
      <c r="C43" s="4" t="s">
        <v>35</v>
      </c>
      <c r="D43" s="44"/>
    </row>
    <row r="44" spans="2:4" x14ac:dyDescent="0.25">
      <c r="B44" s="36">
        <v>42</v>
      </c>
      <c r="C44" s="6" t="s">
        <v>6</v>
      </c>
      <c r="D44" s="44">
        <v>0</v>
      </c>
    </row>
    <row r="45" spans="2:4" x14ac:dyDescent="0.25">
      <c r="B45" s="36">
        <v>43</v>
      </c>
      <c r="C45" s="8" t="s">
        <v>36</v>
      </c>
      <c r="D45" s="44">
        <v>0</v>
      </c>
    </row>
    <row r="46" spans="2:4" x14ac:dyDescent="0.25">
      <c r="B46" s="36">
        <v>44</v>
      </c>
      <c r="C46" s="8" t="s">
        <v>37</v>
      </c>
      <c r="D46" s="44">
        <v>0</v>
      </c>
    </row>
    <row r="47" spans="2:4" x14ac:dyDescent="0.25">
      <c r="B47" s="36">
        <v>45</v>
      </c>
      <c r="C47" s="4" t="s">
        <v>38</v>
      </c>
      <c r="D47" s="44"/>
    </row>
    <row r="48" spans="2:4" ht="30" x14ac:dyDescent="0.25">
      <c r="B48" s="36">
        <v>46</v>
      </c>
      <c r="C48" s="13" t="s">
        <v>39</v>
      </c>
      <c r="D48" s="44">
        <v>0</v>
      </c>
    </row>
    <row r="49" spans="2:4" x14ac:dyDescent="0.25">
      <c r="B49" s="36">
        <v>47</v>
      </c>
      <c r="C49" s="6" t="s">
        <v>40</v>
      </c>
      <c r="D49" s="44">
        <v>0</v>
      </c>
    </row>
    <row r="50" spans="2:4" x14ac:dyDescent="0.25">
      <c r="B50" s="36">
        <v>48</v>
      </c>
      <c r="C50" s="4" t="s">
        <v>41</v>
      </c>
      <c r="D50" s="44"/>
    </row>
    <row r="51" spans="2:4" x14ac:dyDescent="0.25">
      <c r="B51" s="36">
        <v>49</v>
      </c>
      <c r="C51" s="6" t="s">
        <v>6</v>
      </c>
      <c r="D51" s="44">
        <v>0</v>
      </c>
    </row>
    <row r="52" spans="2:4" x14ac:dyDescent="0.25">
      <c r="B52" s="37">
        <v>50</v>
      </c>
      <c r="C52" s="8" t="s">
        <v>42</v>
      </c>
      <c r="D52" s="44">
        <v>0</v>
      </c>
    </row>
    <row r="53" spans="2:4" ht="15.75" x14ac:dyDescent="0.25">
      <c r="B53" s="36"/>
      <c r="C53" s="14" t="s">
        <v>43</v>
      </c>
      <c r="D53" s="46"/>
    </row>
    <row r="54" spans="2:4" x14ac:dyDescent="0.25">
      <c r="B54" s="38"/>
      <c r="C54" s="15" t="s">
        <v>44</v>
      </c>
      <c r="D54" s="47" t="s">
        <v>141</v>
      </c>
    </row>
    <row r="55" spans="2:4" x14ac:dyDescent="0.25">
      <c r="B55" s="36">
        <v>51</v>
      </c>
      <c r="C55" s="16" t="s">
        <v>45</v>
      </c>
      <c r="D55" s="48"/>
    </row>
    <row r="56" spans="2:4" x14ac:dyDescent="0.25">
      <c r="B56" s="36">
        <v>52</v>
      </c>
      <c r="C56" s="3" t="s">
        <v>46</v>
      </c>
      <c r="D56" s="43"/>
    </row>
    <row r="57" spans="2:4" x14ac:dyDescent="0.25">
      <c r="B57" s="36">
        <v>53</v>
      </c>
      <c r="C57" s="4" t="s">
        <v>47</v>
      </c>
      <c r="D57" s="49">
        <v>0</v>
      </c>
    </row>
    <row r="58" spans="2:4" x14ac:dyDescent="0.25">
      <c r="B58" s="36">
        <v>54</v>
      </c>
      <c r="C58" s="6" t="s">
        <v>48</v>
      </c>
      <c r="D58" s="49">
        <v>0</v>
      </c>
    </row>
    <row r="59" spans="2:4" x14ac:dyDescent="0.25">
      <c r="B59" s="36">
        <v>55</v>
      </c>
      <c r="C59" s="4" t="s">
        <v>49</v>
      </c>
      <c r="D59" s="49">
        <v>0</v>
      </c>
    </row>
    <row r="60" spans="2:4" x14ac:dyDescent="0.25">
      <c r="B60" s="36">
        <v>56</v>
      </c>
      <c r="C60" s="4" t="s">
        <v>50</v>
      </c>
      <c r="D60" s="49">
        <v>0</v>
      </c>
    </row>
    <row r="61" spans="2:4" x14ac:dyDescent="0.25">
      <c r="B61" s="36">
        <v>57</v>
      </c>
      <c r="C61" s="4" t="s">
        <v>51</v>
      </c>
      <c r="D61" s="49">
        <v>0</v>
      </c>
    </row>
    <row r="62" spans="2:4" x14ac:dyDescent="0.25">
      <c r="B62" s="36">
        <v>58</v>
      </c>
      <c r="C62" s="4" t="s">
        <v>52</v>
      </c>
      <c r="D62" s="49">
        <v>0</v>
      </c>
    </row>
    <row r="63" spans="2:4" x14ac:dyDescent="0.25">
      <c r="B63" s="36">
        <v>59</v>
      </c>
      <c r="C63" s="7" t="s">
        <v>53</v>
      </c>
      <c r="D63" s="49">
        <v>0</v>
      </c>
    </row>
    <row r="64" spans="2:4" x14ac:dyDescent="0.25">
      <c r="B64" s="36">
        <v>60</v>
      </c>
      <c r="C64" s="7" t="s">
        <v>54</v>
      </c>
      <c r="D64" s="49">
        <v>0</v>
      </c>
    </row>
    <row r="65" spans="2:4" x14ac:dyDescent="0.25">
      <c r="B65" s="36">
        <v>61</v>
      </c>
      <c r="C65" s="7" t="s">
        <v>55</v>
      </c>
      <c r="D65" s="49">
        <v>0</v>
      </c>
    </row>
    <row r="66" spans="2:4" x14ac:dyDescent="0.25">
      <c r="B66" s="36">
        <v>62</v>
      </c>
      <c r="C66" s="7" t="s">
        <v>56</v>
      </c>
      <c r="D66" s="49">
        <v>0</v>
      </c>
    </row>
    <row r="67" spans="2:4" x14ac:dyDescent="0.25">
      <c r="B67" s="36">
        <v>63</v>
      </c>
      <c r="C67" s="4" t="s">
        <v>57</v>
      </c>
      <c r="D67" s="49">
        <v>0</v>
      </c>
    </row>
    <row r="68" spans="2:4" x14ac:dyDescent="0.25">
      <c r="B68" s="36">
        <v>64</v>
      </c>
      <c r="C68" s="7" t="s">
        <v>58</v>
      </c>
      <c r="D68" s="49">
        <v>0</v>
      </c>
    </row>
    <row r="69" spans="2:4" x14ac:dyDescent="0.25">
      <c r="B69" s="36">
        <v>65</v>
      </c>
      <c r="C69" s="7" t="s">
        <v>59</v>
      </c>
      <c r="D69" s="49">
        <v>0</v>
      </c>
    </row>
    <row r="70" spans="2:4" x14ac:dyDescent="0.25">
      <c r="B70" s="36">
        <v>66</v>
      </c>
      <c r="C70" s="17" t="s">
        <v>60</v>
      </c>
      <c r="D70" s="49">
        <v>0</v>
      </c>
    </row>
    <row r="71" spans="2:4" x14ac:dyDescent="0.25">
      <c r="B71" s="36">
        <v>67</v>
      </c>
      <c r="C71" s="17" t="s">
        <v>61</v>
      </c>
      <c r="D71" s="49">
        <v>0</v>
      </c>
    </row>
    <row r="72" spans="2:4" x14ac:dyDescent="0.25">
      <c r="B72" s="36">
        <v>68</v>
      </c>
      <c r="C72" s="17" t="s">
        <v>62</v>
      </c>
      <c r="D72" s="49">
        <v>0</v>
      </c>
    </row>
    <row r="73" spans="2:4" x14ac:dyDescent="0.25">
      <c r="B73" s="36">
        <v>69</v>
      </c>
      <c r="C73" s="17" t="s">
        <v>63</v>
      </c>
      <c r="D73" s="49">
        <v>0</v>
      </c>
    </row>
    <row r="74" spans="2:4" x14ac:dyDescent="0.25">
      <c r="B74" s="36">
        <v>70</v>
      </c>
      <c r="C74" s="4" t="s">
        <v>64</v>
      </c>
      <c r="D74" s="49">
        <f>D57+D59+D60+D61+D62+D67+D70+D71+D72</f>
        <v>0</v>
      </c>
    </row>
    <row r="75" spans="2:4" x14ac:dyDescent="0.25">
      <c r="B75" s="36">
        <v>71</v>
      </c>
      <c r="C75" s="18" t="s">
        <v>65</v>
      </c>
      <c r="D75" s="49">
        <v>0</v>
      </c>
    </row>
    <row r="76" spans="2:4" ht="15.75" x14ac:dyDescent="0.25">
      <c r="B76" s="36">
        <v>72</v>
      </c>
      <c r="C76" s="19" t="s">
        <v>66</v>
      </c>
      <c r="D76" s="49">
        <f>D74+D75</f>
        <v>0</v>
      </c>
    </row>
    <row r="77" spans="2:4" x14ac:dyDescent="0.25">
      <c r="B77" s="36">
        <v>73</v>
      </c>
      <c r="C77" s="6"/>
      <c r="D77" s="49"/>
    </row>
    <row r="78" spans="2:4" ht="15.75" x14ac:dyDescent="0.25">
      <c r="B78" s="36">
        <v>74</v>
      </c>
      <c r="C78" s="19" t="s">
        <v>67</v>
      </c>
      <c r="D78" s="49">
        <v>0</v>
      </c>
    </row>
    <row r="79" spans="2:4" x14ac:dyDescent="0.25">
      <c r="B79" s="36">
        <v>75</v>
      </c>
      <c r="C79" s="20" t="s">
        <v>68</v>
      </c>
      <c r="D79" s="49">
        <v>0</v>
      </c>
    </row>
    <row r="80" spans="2:4" x14ac:dyDescent="0.25">
      <c r="B80" s="36">
        <v>76</v>
      </c>
      <c r="C80" s="21"/>
      <c r="D80" s="50"/>
    </row>
    <row r="81" spans="2:4" x14ac:dyDescent="0.25">
      <c r="B81" s="36">
        <v>77</v>
      </c>
      <c r="C81" s="21"/>
      <c r="D81" s="50"/>
    </row>
    <row r="82" spans="2:4" x14ac:dyDescent="0.25">
      <c r="B82" s="36">
        <v>78</v>
      </c>
      <c r="C82" s="21"/>
      <c r="D82" s="50"/>
    </row>
    <row r="83" spans="2:4" x14ac:dyDescent="0.25">
      <c r="B83" s="36">
        <v>79</v>
      </c>
      <c r="C83" s="21"/>
      <c r="D83" s="50"/>
    </row>
    <row r="84" spans="2:4" x14ac:dyDescent="0.25">
      <c r="B84" s="39"/>
      <c r="C84" s="22" t="s">
        <v>69</v>
      </c>
      <c r="D84" s="51"/>
    </row>
    <row r="85" spans="2:4" x14ac:dyDescent="0.25">
      <c r="B85" s="40">
        <v>80</v>
      </c>
      <c r="C85" s="23" t="s">
        <v>70</v>
      </c>
      <c r="D85" s="52" t="s">
        <v>141</v>
      </c>
    </row>
    <row r="86" spans="2:4" x14ac:dyDescent="0.25">
      <c r="B86" s="36">
        <v>81</v>
      </c>
      <c r="C86" s="24" t="s">
        <v>71</v>
      </c>
      <c r="D86" s="49">
        <v>0</v>
      </c>
    </row>
    <row r="87" spans="2:4" x14ac:dyDescent="0.25">
      <c r="B87" s="36">
        <v>82</v>
      </c>
      <c r="C87" s="25" t="s">
        <v>47</v>
      </c>
      <c r="D87" s="49">
        <v>0</v>
      </c>
    </row>
    <row r="88" spans="2:4" x14ac:dyDescent="0.25">
      <c r="B88" s="36">
        <v>83</v>
      </c>
      <c r="C88" s="26" t="s">
        <v>122</v>
      </c>
      <c r="D88" s="49">
        <v>0</v>
      </c>
    </row>
    <row r="89" spans="2:4" x14ac:dyDescent="0.25">
      <c r="B89" s="36">
        <v>84</v>
      </c>
      <c r="C89" s="4" t="s">
        <v>57</v>
      </c>
      <c r="D89" s="49">
        <v>0</v>
      </c>
    </row>
    <row r="90" spans="2:4" x14ac:dyDescent="0.25">
      <c r="B90" s="36">
        <v>85</v>
      </c>
      <c r="C90" s="6" t="s">
        <v>58</v>
      </c>
      <c r="D90" s="49">
        <v>0</v>
      </c>
    </row>
    <row r="91" spans="2:4" x14ac:dyDescent="0.25">
      <c r="B91" s="36">
        <v>86</v>
      </c>
      <c r="C91" s="6" t="s">
        <v>72</v>
      </c>
      <c r="D91" s="49">
        <v>0</v>
      </c>
    </row>
    <row r="92" spans="2:4" x14ac:dyDescent="0.25">
      <c r="B92" s="36">
        <v>87</v>
      </c>
      <c r="C92" s="5" t="s">
        <v>73</v>
      </c>
      <c r="D92" s="49">
        <v>0</v>
      </c>
    </row>
    <row r="93" spans="2:4" x14ac:dyDescent="0.25">
      <c r="B93" s="36">
        <v>88</v>
      </c>
      <c r="C93" s="5" t="s">
        <v>74</v>
      </c>
      <c r="D93" s="49">
        <v>0</v>
      </c>
    </row>
    <row r="94" spans="2:4" x14ac:dyDescent="0.25">
      <c r="B94" s="36">
        <v>89</v>
      </c>
      <c r="C94" s="4" t="s">
        <v>75</v>
      </c>
      <c r="D94" s="49">
        <f>D87+D89+D92+D93</f>
        <v>0</v>
      </c>
    </row>
    <row r="95" spans="2:4" x14ac:dyDescent="0.25">
      <c r="B95" s="36">
        <v>90</v>
      </c>
      <c r="C95" s="6" t="s">
        <v>65</v>
      </c>
      <c r="D95" s="49">
        <v>0</v>
      </c>
    </row>
    <row r="96" spans="2:4" x14ac:dyDescent="0.25">
      <c r="B96" s="36">
        <v>91</v>
      </c>
      <c r="C96" s="27" t="s">
        <v>76</v>
      </c>
      <c r="D96" s="49">
        <f>D94+D95</f>
        <v>0</v>
      </c>
    </row>
    <row r="97" spans="2:4" x14ac:dyDescent="0.25">
      <c r="B97" s="36"/>
      <c r="C97" s="62"/>
      <c r="D97" s="49"/>
    </row>
    <row r="98" spans="2:4" x14ac:dyDescent="0.25">
      <c r="B98" s="40">
        <v>92</v>
      </c>
      <c r="C98" s="5" t="s">
        <v>123</v>
      </c>
      <c r="D98" s="53">
        <f>D99+D100</f>
        <v>0</v>
      </c>
    </row>
    <row r="99" spans="2:4" x14ac:dyDescent="0.25">
      <c r="B99" s="36">
        <v>93</v>
      </c>
      <c r="C99" s="28" t="s">
        <v>77</v>
      </c>
      <c r="D99" s="49">
        <v>0</v>
      </c>
    </row>
    <row r="100" spans="2:4" x14ac:dyDescent="0.25">
      <c r="B100" s="36">
        <v>94</v>
      </c>
      <c r="C100" s="28" t="s">
        <v>78</v>
      </c>
      <c r="D100" s="49">
        <v>0</v>
      </c>
    </row>
    <row r="101" spans="2:4" x14ac:dyDescent="0.25">
      <c r="B101" s="36"/>
      <c r="C101" s="28"/>
      <c r="D101" s="49"/>
    </row>
    <row r="102" spans="2:4" x14ac:dyDescent="0.25">
      <c r="B102" s="40"/>
      <c r="C102" s="29" t="s">
        <v>79</v>
      </c>
      <c r="D102" s="54"/>
    </row>
    <row r="103" spans="2:4" x14ac:dyDescent="0.25">
      <c r="B103" s="40">
        <v>95</v>
      </c>
      <c r="C103" s="30" t="s">
        <v>124</v>
      </c>
      <c r="D103" s="52" t="s">
        <v>141</v>
      </c>
    </row>
    <row r="104" spans="2:4" x14ac:dyDescent="0.25">
      <c r="B104" s="40"/>
      <c r="C104" s="31" t="s">
        <v>142</v>
      </c>
      <c r="D104" s="53">
        <f>D105+D106</f>
        <v>0</v>
      </c>
    </row>
    <row r="105" spans="2:4" x14ac:dyDescent="0.25">
      <c r="B105" s="39">
        <v>96</v>
      </c>
      <c r="C105" s="32" t="s">
        <v>80</v>
      </c>
      <c r="D105" s="53">
        <v>0</v>
      </c>
    </row>
    <row r="106" spans="2:4" x14ac:dyDescent="0.25">
      <c r="B106" s="39">
        <v>97</v>
      </c>
      <c r="C106" s="32" t="s">
        <v>81</v>
      </c>
      <c r="D106" s="53">
        <v>0</v>
      </c>
    </row>
    <row r="107" spans="2:4" x14ac:dyDescent="0.25">
      <c r="B107" s="39"/>
      <c r="C107" s="32"/>
      <c r="D107" s="53"/>
    </row>
    <row r="108" spans="2:4" x14ac:dyDescent="0.25">
      <c r="B108" s="38">
        <v>98</v>
      </c>
      <c r="C108" s="5" t="s">
        <v>125</v>
      </c>
      <c r="D108" s="49"/>
    </row>
    <row r="109" spans="2:4" x14ac:dyDescent="0.25">
      <c r="B109" s="36">
        <v>99</v>
      </c>
      <c r="C109" s="32" t="s">
        <v>82</v>
      </c>
      <c r="D109" s="60">
        <v>0</v>
      </c>
    </row>
    <row r="110" spans="2:4" x14ac:dyDescent="0.25">
      <c r="B110" s="36">
        <v>100</v>
      </c>
      <c r="C110" s="28" t="s">
        <v>83</v>
      </c>
      <c r="D110" s="49">
        <v>0</v>
      </c>
    </row>
    <row r="111" spans="2:4" x14ac:dyDescent="0.25">
      <c r="B111" s="36"/>
      <c r="C111" s="33"/>
      <c r="D111" s="55"/>
    </row>
    <row r="112" spans="2:4" x14ac:dyDescent="0.25">
      <c r="B112" s="36"/>
      <c r="C112" t="s">
        <v>126</v>
      </c>
      <c r="D112" s="56"/>
    </row>
    <row r="113" spans="2:4" x14ac:dyDescent="0.25">
      <c r="B113" s="36"/>
      <c r="C113" s="34" t="s">
        <v>127</v>
      </c>
      <c r="D113" s="56"/>
    </row>
    <row r="114" spans="2:4" x14ac:dyDescent="0.25">
      <c r="B114" s="36"/>
      <c r="C114" s="35" t="s">
        <v>84</v>
      </c>
      <c r="D114" s="56"/>
    </row>
    <row r="115" spans="2:4" x14ac:dyDescent="0.25">
      <c r="B115" s="36"/>
      <c r="C115" s="35" t="s">
        <v>128</v>
      </c>
      <c r="D115" s="56"/>
    </row>
    <row r="116" spans="2:4" x14ac:dyDescent="0.25">
      <c r="B116" s="36"/>
      <c r="C116" s="35" t="s">
        <v>85</v>
      </c>
      <c r="D116" s="56"/>
    </row>
    <row r="117" spans="2:4" x14ac:dyDescent="0.25">
      <c r="B117" s="36"/>
      <c r="C117" s="35" t="s">
        <v>86</v>
      </c>
      <c r="D117" s="56"/>
    </row>
    <row r="118" spans="2:4" x14ac:dyDescent="0.25">
      <c r="B118" s="36"/>
      <c r="C118" s="35" t="s">
        <v>87</v>
      </c>
      <c r="D118" s="56"/>
    </row>
    <row r="119" spans="2:4" x14ac:dyDescent="0.25">
      <c r="B119" s="36"/>
      <c r="C119" s="35" t="s">
        <v>88</v>
      </c>
      <c r="D119" s="56"/>
    </row>
    <row r="120" spans="2:4" x14ac:dyDescent="0.25">
      <c r="B120" s="36"/>
      <c r="C120" s="35"/>
      <c r="D120" s="56"/>
    </row>
    <row r="121" spans="2:4" x14ac:dyDescent="0.25">
      <c r="B121" s="36"/>
      <c r="C121" s="35" t="s">
        <v>129</v>
      </c>
      <c r="D121" s="57"/>
    </row>
    <row r="122" spans="2:4" x14ac:dyDescent="0.25">
      <c r="B122" s="36"/>
      <c r="C122" s="35" t="s">
        <v>89</v>
      </c>
      <c r="D122" s="57"/>
    </row>
  </sheetData>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3"/>
  <sheetViews>
    <sheetView workbookViewId="0">
      <selection activeCell="E27" sqref="E27"/>
    </sheetView>
  </sheetViews>
  <sheetFormatPr defaultColWidth="8.85546875" defaultRowHeight="15" x14ac:dyDescent="0.25"/>
  <cols>
    <col min="1" max="1" width="8.7109375" customWidth="1"/>
    <col min="2" max="2" width="4.42578125" customWidth="1"/>
    <col min="3" max="3" width="63.42578125" customWidth="1"/>
    <col min="5" max="5" width="99.42578125" customWidth="1"/>
  </cols>
  <sheetData>
    <row r="2" spans="2:5" ht="15.75" x14ac:dyDescent="0.25">
      <c r="B2" s="36">
        <v>0</v>
      </c>
      <c r="C2" s="1" t="s">
        <v>0</v>
      </c>
    </row>
    <row r="3" spans="2:5" x14ac:dyDescent="0.25">
      <c r="B3" s="36">
        <v>1</v>
      </c>
      <c r="C3" s="2" t="s">
        <v>1</v>
      </c>
    </row>
    <row r="4" spans="2:5" ht="45" x14ac:dyDescent="0.25">
      <c r="B4" s="36">
        <v>2</v>
      </c>
      <c r="C4" s="3" t="s">
        <v>2</v>
      </c>
      <c r="E4" s="41" t="s">
        <v>120</v>
      </c>
    </row>
    <row r="5" spans="2:5" ht="30" x14ac:dyDescent="0.25">
      <c r="B5" s="36">
        <v>3</v>
      </c>
      <c r="C5" s="4" t="s">
        <v>3</v>
      </c>
      <c r="E5" s="41" t="s">
        <v>92</v>
      </c>
    </row>
    <row r="6" spans="2:5" ht="59.25" customHeight="1" x14ac:dyDescent="0.25">
      <c r="B6" s="36">
        <v>4</v>
      </c>
      <c r="C6" s="5" t="s">
        <v>4</v>
      </c>
      <c r="E6" s="41" t="s">
        <v>90</v>
      </c>
    </row>
    <row r="7" spans="2:5" ht="59.25" customHeight="1" x14ac:dyDescent="0.25">
      <c r="B7" s="36"/>
      <c r="C7" s="5"/>
      <c r="E7" s="41" t="s">
        <v>91</v>
      </c>
    </row>
    <row r="8" spans="2:5" x14ac:dyDescent="0.25">
      <c r="B8" s="36">
        <v>5</v>
      </c>
      <c r="C8" s="4" t="s">
        <v>5</v>
      </c>
    </row>
    <row r="9" spans="2:5" ht="30" x14ac:dyDescent="0.25">
      <c r="B9" s="36">
        <v>6</v>
      </c>
      <c r="C9" s="6" t="s">
        <v>6</v>
      </c>
      <c r="E9" s="41" t="s">
        <v>102</v>
      </c>
    </row>
    <row r="10" spans="2:5" ht="60" x14ac:dyDescent="0.25">
      <c r="B10" s="36">
        <v>7</v>
      </c>
      <c r="C10" s="6" t="s">
        <v>7</v>
      </c>
      <c r="E10" s="41" t="s">
        <v>93</v>
      </c>
    </row>
    <row r="11" spans="2:5" ht="60" x14ac:dyDescent="0.25">
      <c r="B11" s="36">
        <v>8</v>
      </c>
      <c r="C11" s="6" t="s">
        <v>8</v>
      </c>
      <c r="E11" s="41" t="s">
        <v>130</v>
      </c>
    </row>
    <row r="12" spans="2:5" x14ac:dyDescent="0.25">
      <c r="B12" s="36">
        <v>9</v>
      </c>
      <c r="C12" s="4" t="s">
        <v>9</v>
      </c>
      <c r="E12" s="41"/>
    </row>
    <row r="13" spans="2:5" ht="30" x14ac:dyDescent="0.25">
      <c r="B13" s="36">
        <v>10</v>
      </c>
      <c r="C13" s="6" t="s">
        <v>6</v>
      </c>
      <c r="E13" s="41" t="s">
        <v>101</v>
      </c>
    </row>
    <row r="14" spans="2:5" ht="30" x14ac:dyDescent="0.25">
      <c r="B14" s="36">
        <v>11</v>
      </c>
      <c r="C14" s="6" t="s">
        <v>10</v>
      </c>
      <c r="E14" s="41" t="s">
        <v>131</v>
      </c>
    </row>
    <row r="15" spans="2:5" ht="30" x14ac:dyDescent="0.25">
      <c r="B15" s="36">
        <v>12</v>
      </c>
      <c r="C15" s="4" t="s">
        <v>11</v>
      </c>
      <c r="E15" s="41" t="s">
        <v>137</v>
      </c>
    </row>
    <row r="16" spans="2:5" ht="30" x14ac:dyDescent="0.25">
      <c r="B16" s="36">
        <v>13</v>
      </c>
      <c r="C16" s="7" t="s">
        <v>6</v>
      </c>
      <c r="E16" s="41" t="s">
        <v>101</v>
      </c>
    </row>
    <row r="17" spans="2:5" x14ac:dyDescent="0.25">
      <c r="B17" s="36">
        <v>14</v>
      </c>
      <c r="C17" s="7" t="s">
        <v>12</v>
      </c>
      <c r="E17" s="41" t="s">
        <v>156</v>
      </c>
    </row>
    <row r="18" spans="2:5" ht="45" x14ac:dyDescent="0.25">
      <c r="B18" s="36">
        <v>15</v>
      </c>
      <c r="C18" s="8" t="s">
        <v>13</v>
      </c>
      <c r="E18" s="41" t="s">
        <v>132</v>
      </c>
    </row>
    <row r="19" spans="2:5" x14ac:dyDescent="0.25">
      <c r="B19" s="36">
        <v>16</v>
      </c>
      <c r="C19" s="8" t="s">
        <v>14</v>
      </c>
      <c r="E19" s="41" t="s">
        <v>103</v>
      </c>
    </row>
    <row r="20" spans="2:5" ht="45" x14ac:dyDescent="0.25">
      <c r="B20" s="36">
        <v>17</v>
      </c>
      <c r="C20" s="8" t="s">
        <v>15</v>
      </c>
      <c r="E20" s="41" t="s">
        <v>104</v>
      </c>
    </row>
    <row r="21" spans="2:5" ht="30" x14ac:dyDescent="0.25">
      <c r="B21" s="36">
        <v>18</v>
      </c>
      <c r="C21" s="8" t="s">
        <v>16</v>
      </c>
      <c r="E21" s="61" t="s">
        <v>133</v>
      </c>
    </row>
    <row r="22" spans="2:5" x14ac:dyDescent="0.25">
      <c r="B22" s="36">
        <v>19</v>
      </c>
      <c r="C22" s="8" t="s">
        <v>17</v>
      </c>
      <c r="E22" s="41" t="s">
        <v>105</v>
      </c>
    </row>
    <row r="23" spans="2:5" x14ac:dyDescent="0.25">
      <c r="B23" s="36">
        <v>20</v>
      </c>
      <c r="C23" s="4" t="s">
        <v>18</v>
      </c>
      <c r="E23" s="41"/>
    </row>
    <row r="24" spans="2:5" ht="30" x14ac:dyDescent="0.25">
      <c r="B24" s="36">
        <v>21</v>
      </c>
      <c r="C24" s="6" t="s">
        <v>6</v>
      </c>
      <c r="E24" s="41" t="s">
        <v>101</v>
      </c>
    </row>
    <row r="25" spans="2:5" ht="21.75" customHeight="1" x14ac:dyDescent="0.25">
      <c r="B25" s="36">
        <v>22</v>
      </c>
      <c r="C25" s="6" t="s">
        <v>19</v>
      </c>
      <c r="E25" s="41" t="s">
        <v>97</v>
      </c>
    </row>
    <row r="26" spans="2:5" x14ac:dyDescent="0.25">
      <c r="B26" s="36">
        <v>23</v>
      </c>
      <c r="C26" s="6" t="s">
        <v>20</v>
      </c>
      <c r="E26" s="41" t="s">
        <v>98</v>
      </c>
    </row>
    <row r="27" spans="2:5" ht="135.75" customHeight="1" x14ac:dyDescent="0.25">
      <c r="B27" s="36">
        <v>24</v>
      </c>
      <c r="C27" s="4" t="s">
        <v>21</v>
      </c>
      <c r="E27" s="71" t="s">
        <v>99</v>
      </c>
    </row>
    <row r="28" spans="2:5" ht="45" x14ac:dyDescent="0.25">
      <c r="B28" s="36">
        <v>25</v>
      </c>
      <c r="C28" s="6" t="s">
        <v>6</v>
      </c>
      <c r="E28" s="41" t="s">
        <v>157</v>
      </c>
    </row>
    <row r="29" spans="2:5" x14ac:dyDescent="0.25">
      <c r="B29" s="36">
        <v>26</v>
      </c>
      <c r="C29" s="9" t="s">
        <v>22</v>
      </c>
      <c r="E29" s="41" t="s">
        <v>121</v>
      </c>
    </row>
    <row r="30" spans="2:5" ht="30" x14ac:dyDescent="0.25">
      <c r="B30" s="36">
        <v>27</v>
      </c>
      <c r="C30" s="9" t="s">
        <v>23</v>
      </c>
      <c r="E30" s="41" t="s">
        <v>100</v>
      </c>
    </row>
    <row r="31" spans="2:5" ht="60" x14ac:dyDescent="0.25">
      <c r="B31" s="36">
        <v>28</v>
      </c>
      <c r="C31" s="4" t="s">
        <v>24</v>
      </c>
      <c r="E31" s="41" t="s">
        <v>108</v>
      </c>
    </row>
    <row r="32" spans="2:5" ht="45" x14ac:dyDescent="0.25">
      <c r="B32" s="36">
        <v>29</v>
      </c>
      <c r="C32" s="6" t="s">
        <v>6</v>
      </c>
      <c r="E32" s="41" t="s">
        <v>134</v>
      </c>
    </row>
    <row r="33" spans="2:5" x14ac:dyDescent="0.25">
      <c r="B33" s="36">
        <v>30</v>
      </c>
      <c r="C33" s="6" t="s">
        <v>25</v>
      </c>
      <c r="E33" s="41" t="s">
        <v>106</v>
      </c>
    </row>
    <row r="34" spans="2:5" ht="75" x14ac:dyDescent="0.25">
      <c r="B34" s="36">
        <v>31</v>
      </c>
      <c r="C34" s="4" t="s">
        <v>26</v>
      </c>
      <c r="E34" s="41" t="s">
        <v>109</v>
      </c>
    </row>
    <row r="35" spans="2:5" ht="45" x14ac:dyDescent="0.25">
      <c r="B35" s="36">
        <v>32</v>
      </c>
      <c r="C35" s="6" t="s">
        <v>6</v>
      </c>
      <c r="E35" s="41" t="s">
        <v>135</v>
      </c>
    </row>
    <row r="36" spans="2:5" x14ac:dyDescent="0.25">
      <c r="B36" s="36">
        <v>33</v>
      </c>
      <c r="C36" s="8" t="s">
        <v>27</v>
      </c>
      <c r="E36" s="41" t="s">
        <v>107</v>
      </c>
    </row>
    <row r="37" spans="2:5" ht="60" x14ac:dyDescent="0.25">
      <c r="B37" s="36">
        <v>34</v>
      </c>
      <c r="C37" s="4" t="s">
        <v>28</v>
      </c>
      <c r="E37" s="41" t="s">
        <v>94</v>
      </c>
    </row>
    <row r="38" spans="2:5" x14ac:dyDescent="0.25">
      <c r="B38" s="36">
        <v>35</v>
      </c>
      <c r="C38" s="6" t="s">
        <v>29</v>
      </c>
      <c r="E38" s="41" t="s">
        <v>110</v>
      </c>
    </row>
    <row r="39" spans="2:5" ht="75" x14ac:dyDescent="0.25">
      <c r="B39" s="36">
        <v>36</v>
      </c>
      <c r="C39" s="6" t="s">
        <v>30</v>
      </c>
      <c r="E39" s="41" t="s">
        <v>136</v>
      </c>
    </row>
    <row r="40" spans="2:5" ht="45" x14ac:dyDescent="0.25">
      <c r="B40" s="36">
        <v>37</v>
      </c>
      <c r="C40" s="6" t="s">
        <v>31</v>
      </c>
      <c r="E40" s="41" t="s">
        <v>96</v>
      </c>
    </row>
    <row r="41" spans="2:5" ht="30" x14ac:dyDescent="0.25">
      <c r="B41" s="36">
        <v>38</v>
      </c>
      <c r="C41" s="10" t="s">
        <v>32</v>
      </c>
      <c r="E41" s="41" t="s">
        <v>112</v>
      </c>
    </row>
    <row r="42" spans="2:5" x14ac:dyDescent="0.25">
      <c r="B42" s="36">
        <v>39</v>
      </c>
      <c r="C42" s="11" t="s">
        <v>33</v>
      </c>
      <c r="E42" s="41" t="s">
        <v>111</v>
      </c>
    </row>
    <row r="43" spans="2:5" x14ac:dyDescent="0.25">
      <c r="B43" s="36">
        <v>40</v>
      </c>
      <c r="C43" s="12" t="s">
        <v>34</v>
      </c>
      <c r="E43" s="41" t="s">
        <v>113</v>
      </c>
    </row>
    <row r="44" spans="2:5" ht="75" x14ac:dyDescent="0.25">
      <c r="B44" s="36">
        <v>41</v>
      </c>
      <c r="C44" s="4" t="s">
        <v>35</v>
      </c>
      <c r="E44" s="41" t="s">
        <v>95</v>
      </c>
    </row>
    <row r="45" spans="2:5" ht="30" x14ac:dyDescent="0.25">
      <c r="B45" s="36">
        <v>42</v>
      </c>
      <c r="C45" s="6" t="s">
        <v>6</v>
      </c>
      <c r="E45" s="41" t="s">
        <v>101</v>
      </c>
    </row>
    <row r="46" spans="2:5" ht="30" x14ac:dyDescent="0.25">
      <c r="B46" s="36">
        <v>43</v>
      </c>
      <c r="C46" s="8" t="s">
        <v>36</v>
      </c>
      <c r="E46" s="41" t="s">
        <v>114</v>
      </c>
    </row>
    <row r="47" spans="2:5" x14ac:dyDescent="0.25">
      <c r="B47" s="36">
        <v>44</v>
      </c>
      <c r="C47" s="8" t="s">
        <v>37</v>
      </c>
      <c r="E47" s="41" t="s">
        <v>115</v>
      </c>
    </row>
    <row r="48" spans="2:5" ht="105" x14ac:dyDescent="0.25">
      <c r="B48" s="36">
        <v>45</v>
      </c>
      <c r="C48" s="4" t="s">
        <v>38</v>
      </c>
      <c r="E48" s="41" t="s">
        <v>119</v>
      </c>
    </row>
    <row r="49" spans="2:5" ht="30" x14ac:dyDescent="0.25">
      <c r="B49" s="36">
        <v>46</v>
      </c>
      <c r="C49" s="13" t="s">
        <v>39</v>
      </c>
      <c r="E49" s="41" t="s">
        <v>101</v>
      </c>
    </row>
    <row r="50" spans="2:5" ht="98.25" customHeight="1" x14ac:dyDescent="0.25">
      <c r="B50" s="36">
        <v>47</v>
      </c>
      <c r="C50" s="6" t="s">
        <v>40</v>
      </c>
      <c r="E50" s="71" t="s">
        <v>116</v>
      </c>
    </row>
    <row r="51" spans="2:5" ht="30" x14ac:dyDescent="0.25">
      <c r="B51" s="36">
        <v>48</v>
      </c>
      <c r="C51" s="4" t="s">
        <v>41</v>
      </c>
      <c r="E51" s="41" t="s">
        <v>117</v>
      </c>
    </row>
    <row r="52" spans="2:5" ht="30" x14ac:dyDescent="0.25">
      <c r="B52" s="36">
        <v>49</v>
      </c>
      <c r="C52" s="6" t="s">
        <v>6</v>
      </c>
      <c r="E52" s="41" t="s">
        <v>101</v>
      </c>
    </row>
    <row r="53" spans="2:5" x14ac:dyDescent="0.25">
      <c r="B53" s="39">
        <v>50</v>
      </c>
      <c r="C53" s="8" t="s">
        <v>42</v>
      </c>
      <c r="E53" s="41" t="s">
        <v>118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7" sqref="A7"/>
    </sheetView>
  </sheetViews>
  <sheetFormatPr defaultRowHeight="15" x14ac:dyDescent="0.25"/>
  <cols>
    <col min="1" max="1" width="112.85546875" customWidth="1"/>
  </cols>
  <sheetData>
    <row r="1" spans="1:1" x14ac:dyDescent="0.25">
      <c r="A1" s="65" t="s">
        <v>143</v>
      </c>
    </row>
    <row r="2" spans="1:1" x14ac:dyDescent="0.25">
      <c r="A2" s="65"/>
    </row>
    <row r="3" spans="1:1" ht="31.5" x14ac:dyDescent="0.25">
      <c r="A3" s="66" t="s">
        <v>144</v>
      </c>
    </row>
    <row r="4" spans="1:1" x14ac:dyDescent="0.25">
      <c r="A4" s="65"/>
    </row>
    <row r="5" spans="1:1" ht="60" x14ac:dyDescent="0.25">
      <c r="A5" s="65" t="s">
        <v>145</v>
      </c>
    </row>
    <row r="6" spans="1:1" x14ac:dyDescent="0.25">
      <c r="A6" s="65"/>
    </row>
    <row r="7" spans="1:1" ht="60" x14ac:dyDescent="0.25">
      <c r="A7" s="65" t="s">
        <v>146</v>
      </c>
    </row>
    <row r="8" spans="1:1" x14ac:dyDescent="0.25">
      <c r="A8" s="65"/>
    </row>
    <row r="9" spans="1:1" ht="30" x14ac:dyDescent="0.25">
      <c r="A9" s="65" t="s">
        <v>147</v>
      </c>
    </row>
    <row r="10" spans="1:1" x14ac:dyDescent="0.25">
      <c r="A10" s="65"/>
    </row>
    <row r="11" spans="1:1" ht="60" x14ac:dyDescent="0.25">
      <c r="A11" s="65" t="s">
        <v>148</v>
      </c>
    </row>
    <row r="12" spans="1:1" x14ac:dyDescent="0.25">
      <c r="A12" s="65"/>
    </row>
    <row r="13" spans="1:1" ht="60" x14ac:dyDescent="0.25">
      <c r="A13" s="65" t="s">
        <v>149</v>
      </c>
    </row>
    <row r="14" spans="1:1" x14ac:dyDescent="0.25">
      <c r="A14" s="67"/>
    </row>
    <row r="15" spans="1:1" ht="30" x14ac:dyDescent="0.25">
      <c r="A15" s="65" t="s">
        <v>150</v>
      </c>
    </row>
    <row r="16" spans="1:1" ht="15.75" x14ac:dyDescent="0.25">
      <c r="A16" s="68"/>
    </row>
    <row r="17" spans="1:1" ht="15.75" x14ac:dyDescent="0.25">
      <c r="A17" s="68" t="s">
        <v>151</v>
      </c>
    </row>
    <row r="18" spans="1:1" ht="15.75" x14ac:dyDescent="0.25">
      <c r="A18" s="68"/>
    </row>
    <row r="19" spans="1:1" ht="63" x14ac:dyDescent="0.25">
      <c r="A19" s="69" t="s">
        <v>152</v>
      </c>
    </row>
    <row r="20" spans="1:1" ht="78.75" x14ac:dyDescent="0.25">
      <c r="A20" s="69" t="s">
        <v>153</v>
      </c>
    </row>
    <row r="21" spans="1:1" x14ac:dyDescent="0.25">
      <c r="A21" s="70"/>
    </row>
    <row r="22" spans="1:1" ht="78.75" x14ac:dyDescent="0.25">
      <c r="A22" s="68" t="s">
        <v>154</v>
      </c>
    </row>
    <row r="23" spans="1:1" x14ac:dyDescent="0.25">
      <c r="A23" s="70"/>
    </row>
    <row r="24" spans="1:1" ht="94.5" x14ac:dyDescent="0.25">
      <c r="A24" s="69" t="s">
        <v>155</v>
      </c>
    </row>
    <row r="25" spans="1:1" x14ac:dyDescent="0.25">
      <c r="A25" s="70"/>
    </row>
    <row r="26" spans="1:1" x14ac:dyDescent="0.25">
      <c r="A26" s="63"/>
    </row>
    <row r="27" spans="1:1" x14ac:dyDescent="0.25">
      <c r="A27" s="6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výkaz</vt:lpstr>
      <vt:lpstr>pokyny</vt:lpstr>
      <vt:lpstr>definice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Pillerová Vladana</dc:creator>
  <cp:lastModifiedBy>Pillerová Vladana</cp:lastModifiedBy>
  <dcterms:created xsi:type="dcterms:W3CDTF">2018-12-11T10:09:09Z</dcterms:created>
  <dcterms:modified xsi:type="dcterms:W3CDTF">2019-11-26T08:53:14Z</dcterms:modified>
</cp:coreProperties>
</file>